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1025" windowHeight="9060" activeTab="0"/>
  </bookViews>
  <sheets>
    <sheet name="2017г.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<sst xmlns="http://schemas.openxmlformats.org/spreadsheetml/2006/main" count="41" uniqueCount="38">
  <si>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</si>
  <si>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</si>
  <si>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</si>
  <si>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</si>
  <si>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</si>
  <si>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</si>
  <si>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</si>
  <si>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</si>
  <si>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</si>
  <si>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</si>
  <si>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</si>
  <si>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</si>
  <si>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</si>
  <si>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</si>
  <si>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</si>
  <si>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</si>
  <si>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</si>
  <si>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</si>
  <si>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</si>
  <si>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</si>
  <si>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</si>
  <si>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</si>
  <si>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</si>
  <si>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</si>
  <si>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</si>
  <si>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</si>
  <si>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</si>
  <si>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Баланс электрической энергии по сетям ВН, СН1, СН11 и НН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</si>
  <si>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</si>
  <si>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</si>
  <si>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</si>
  <si>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</si>
  <si>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</si>
  <si>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</si>
  <si>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</si>
  <si>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>из смежной сети</t>
  </si>
  <si>
    <t>Факт  2017г.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</si>
  <si>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АО "ЭТК" путем приобретения электрической энергии на розничном рынке у гарантирующего поставщика.  Зататраты на оплату потерь в 2017 г.   составили      14 221 913,06  руб. без НДС.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</si>
</sst>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</numFmts>
  <fonts count="39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64" fontId="1" fillId="33" borderId="10" xfId="52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52" applyNumberFormat="1" applyFont="1" applyFill="1" applyBorder="1" applyAlignment="1">
      <alignment horizontal="center" vertical="center" wrapText="1"/>
      <protection/>
    </xf>
    <xf numFmtId="164" fontId="1" fillId="0" borderId="12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1-2 с подрядчи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SheetLayoutView="100" zoomScalePageLayoutView="0" workbookViewId="0" topLeftCell="A1">
      <selection activeCell="L29" sqref="L29"/>
    </sheetView>
  </sheetViews>
  <sheetFormatPr defaultColWidth="9.00390625" defaultRowHeight="12.75"/>
  <cols>
    <col min="1" max="1" width="5.375" style="1" customWidth="1"/>
    <col min="2" max="2" width="0.6171875" style="1" hidden="1" customWidth="1"/>
    <col min="3" max="3" width="29.125" style="1" customWidth="1"/>
    <col min="4" max="4" width="0.12890625" style="1" customWidth="1"/>
    <col min="5" max="5" width="9.00390625" style="1" customWidth="1"/>
    <col min="6" max="6" width="9.125" style="1" customWidth="1"/>
    <col min="7" max="7" width="6.75390625" style="1" customWidth="1"/>
    <col min="8" max="8" width="7.125" style="1" customWidth="1"/>
    <col min="9" max="9" width="7.625" style="1" customWidth="1"/>
    <col min="10" max="16384" width="9.125" style="1" customWidth="1"/>
  </cols>
  <sheetData>
    <row r="3" spans="1:9" ht="16.5">
      <c r="A3" s="40" t="s">
        <v>27</v>
      </c>
      <c r="B3" s="40"/>
      <c r="C3" s="40"/>
      <c r="D3" s="40"/>
      <c r="E3" s="40"/>
      <c r="F3" s="40"/>
      <c r="G3" s="40"/>
      <c r="H3" s="40"/>
      <c r="I3" s="40"/>
    </row>
    <row r="5" ht="20.25" customHeight="1" thickBot="1"/>
    <row r="6" spans="1:9" ht="15">
      <c r="A6" s="44" t="s">
        <v>0</v>
      </c>
      <c r="B6" s="46" t="s">
        <v>1</v>
      </c>
      <c r="C6" s="47"/>
      <c r="D6" s="48"/>
      <c r="E6" s="52" t="s">
        <v>36</v>
      </c>
      <c r="F6" s="53"/>
      <c r="G6" s="53"/>
      <c r="H6" s="53"/>
      <c r="I6" s="54"/>
    </row>
    <row r="7" spans="1:9" ht="15">
      <c r="A7" s="45"/>
      <c r="B7" s="49"/>
      <c r="C7" s="50"/>
      <c r="D7" s="51"/>
      <c r="E7" s="7" t="s">
        <v>2</v>
      </c>
      <c r="F7" s="2" t="s">
        <v>3</v>
      </c>
      <c r="G7" s="2" t="s">
        <v>4</v>
      </c>
      <c r="H7" s="2" t="s">
        <v>5</v>
      </c>
      <c r="I7" s="8" t="s">
        <v>6</v>
      </c>
    </row>
    <row r="8" spans="1:9" ht="15">
      <c r="A8" s="35">
        <v>1</v>
      </c>
      <c r="B8" s="41">
        <v>2</v>
      </c>
      <c r="C8" s="42"/>
      <c r="D8" s="43"/>
      <c r="E8" s="7">
        <v>3</v>
      </c>
      <c r="F8" s="2">
        <v>4</v>
      </c>
      <c r="G8" s="2">
        <v>5</v>
      </c>
      <c r="H8" s="2">
        <v>6</v>
      </c>
      <c r="I8" s="8">
        <v>7</v>
      </c>
    </row>
    <row r="9" spans="1:9" ht="30">
      <c r="A9" s="36">
        <v>1</v>
      </c>
      <c r="B9" s="33"/>
      <c r="C9" s="28" t="s">
        <v>7</v>
      </c>
      <c r="D9" s="31"/>
      <c r="E9" s="11">
        <v>381.820106</v>
      </c>
      <c r="F9" s="3">
        <v>309.235919</v>
      </c>
      <c r="G9" s="3"/>
      <c r="H9" s="3">
        <v>78.4177</v>
      </c>
      <c r="I9" s="12">
        <v>3.319494</v>
      </c>
    </row>
    <row r="10" spans="1:9" ht="15">
      <c r="A10" s="37" t="s">
        <v>8</v>
      </c>
      <c r="B10" s="33"/>
      <c r="C10" s="28" t="s">
        <v>35</v>
      </c>
      <c r="D10" s="31"/>
      <c r="E10" s="11"/>
      <c r="F10" s="3"/>
      <c r="G10" s="3"/>
      <c r="H10" s="3"/>
      <c r="I10" s="12"/>
    </row>
    <row r="11" spans="1:9" ht="15">
      <c r="A11" s="37"/>
      <c r="B11" s="33"/>
      <c r="C11" s="28" t="s">
        <v>9</v>
      </c>
      <c r="D11" s="31"/>
      <c r="E11" s="11"/>
      <c r="F11" s="3"/>
      <c r="G11" s="3"/>
      <c r="H11" s="3"/>
      <c r="I11" s="12"/>
    </row>
    <row r="12" spans="1:9" ht="15">
      <c r="A12" s="37"/>
      <c r="B12" s="33"/>
      <c r="C12" s="28" t="s">
        <v>3</v>
      </c>
      <c r="D12" s="31"/>
      <c r="E12" s="11"/>
      <c r="F12" s="3"/>
      <c r="G12" s="3"/>
      <c r="H12" s="3">
        <v>5.833513</v>
      </c>
      <c r="I12" s="12"/>
    </row>
    <row r="13" spans="1:9" ht="15">
      <c r="A13" s="37"/>
      <c r="B13" s="33"/>
      <c r="C13" s="28" t="s">
        <v>4</v>
      </c>
      <c r="D13" s="31"/>
      <c r="E13" s="11"/>
      <c r="F13" s="3"/>
      <c r="G13" s="3"/>
      <c r="H13" s="3"/>
      <c r="I13" s="12"/>
    </row>
    <row r="14" spans="1:9" ht="15">
      <c r="A14" s="37"/>
      <c r="B14" s="33"/>
      <c r="C14" s="28" t="s">
        <v>5</v>
      </c>
      <c r="D14" s="31"/>
      <c r="E14" s="11"/>
      <c r="F14" s="3"/>
      <c r="G14" s="3"/>
      <c r="H14" s="3"/>
      <c r="I14" s="12">
        <v>3.319494</v>
      </c>
    </row>
    <row r="15" spans="1:9" ht="15">
      <c r="A15" s="37" t="s">
        <v>10</v>
      </c>
      <c r="B15" s="33"/>
      <c r="C15" s="28" t="s">
        <v>11</v>
      </c>
      <c r="D15" s="31"/>
      <c r="E15" s="11"/>
      <c r="F15" s="3"/>
      <c r="G15" s="3"/>
      <c r="H15" s="3"/>
      <c r="I15" s="12"/>
    </row>
    <row r="16" spans="1:9" ht="30">
      <c r="A16" s="36" t="s">
        <v>12</v>
      </c>
      <c r="B16" s="33"/>
      <c r="C16" s="28" t="s">
        <v>13</v>
      </c>
      <c r="D16" s="31"/>
      <c r="E16" s="11">
        <f>F16+G16+H16+I16</f>
        <v>381.820106</v>
      </c>
      <c r="F16" s="3">
        <v>309.235919</v>
      </c>
      <c r="G16" s="3"/>
      <c r="H16" s="3">
        <v>72.584187</v>
      </c>
      <c r="I16" s="12"/>
    </row>
    <row r="17" spans="1:9" ht="30">
      <c r="A17" s="36" t="s">
        <v>14</v>
      </c>
      <c r="B17" s="33"/>
      <c r="C17" s="28" t="s">
        <v>15</v>
      </c>
      <c r="D17" s="31"/>
      <c r="E17" s="11"/>
      <c r="F17" s="3"/>
      <c r="G17" s="3"/>
      <c r="H17" s="3"/>
      <c r="I17" s="12"/>
    </row>
    <row r="18" spans="1:9" ht="15">
      <c r="A18" s="37" t="s">
        <v>16</v>
      </c>
      <c r="B18" s="33"/>
      <c r="C18" s="28" t="s">
        <v>17</v>
      </c>
      <c r="D18" s="31"/>
      <c r="E18" s="23">
        <f>SUM(F18:I18)</f>
        <v>6.043336999999999</v>
      </c>
      <c r="F18" s="5">
        <v>4.939824</v>
      </c>
      <c r="G18" s="5"/>
      <c r="H18" s="5">
        <v>1.072088</v>
      </c>
      <c r="I18" s="24">
        <v>0.031425</v>
      </c>
    </row>
    <row r="19" spans="1:9" ht="15">
      <c r="A19" s="37"/>
      <c r="B19" s="33"/>
      <c r="C19" s="28" t="s">
        <v>33</v>
      </c>
      <c r="D19" s="31"/>
      <c r="E19" s="9">
        <f>E18/E9</f>
        <v>0.015827707616842993</v>
      </c>
      <c r="F19" s="4">
        <f>F18/F9</f>
        <v>0.015974289196333622</v>
      </c>
      <c r="G19" s="4"/>
      <c r="H19" s="4">
        <f>H18/H9</f>
        <v>0.013671505285158835</v>
      </c>
      <c r="I19" s="10">
        <f>I18/I9</f>
        <v>0.009466804278001405</v>
      </c>
    </row>
    <row r="20" spans="1:9" ht="45">
      <c r="A20" s="36" t="s">
        <v>18</v>
      </c>
      <c r="B20" s="33"/>
      <c r="C20" s="28" t="s">
        <v>19</v>
      </c>
      <c r="D20" s="31"/>
      <c r="E20" s="11">
        <f>F20+G20+H20+I20</f>
        <v>0.152523</v>
      </c>
      <c r="F20" s="3"/>
      <c r="G20" s="3"/>
      <c r="H20" s="3"/>
      <c r="I20" s="12">
        <v>0.152523</v>
      </c>
    </row>
    <row r="21" spans="1:9" ht="15">
      <c r="A21" s="37" t="s">
        <v>20</v>
      </c>
      <c r="B21" s="33"/>
      <c r="C21" s="28" t="s">
        <v>21</v>
      </c>
      <c r="D21" s="31"/>
      <c r="E21" s="11">
        <v>375.776769</v>
      </c>
      <c r="F21" s="3">
        <v>304.296095</v>
      </c>
      <c r="G21" s="3"/>
      <c r="H21" s="6">
        <v>77.345612</v>
      </c>
      <c r="I21" s="25">
        <v>3.135546</v>
      </c>
    </row>
    <row r="22" spans="1:9" ht="15" customHeight="1">
      <c r="A22" s="37"/>
      <c r="B22" s="34"/>
      <c r="C22" s="29" t="s">
        <v>23</v>
      </c>
      <c r="D22" s="32"/>
      <c r="E22" s="17"/>
      <c r="F22" s="19"/>
      <c r="G22" s="19"/>
      <c r="H22" s="19"/>
      <c r="I22" s="18"/>
    </row>
    <row r="23" spans="1:9" ht="15" customHeight="1">
      <c r="A23" s="37" t="s">
        <v>22</v>
      </c>
      <c r="B23" s="34"/>
      <c r="C23" s="30" t="s">
        <v>24</v>
      </c>
      <c r="D23" s="32"/>
      <c r="E23" s="11">
        <f>F23+G23+H23+I23</f>
        <v>230.46776599999998</v>
      </c>
      <c r="F23" s="3">
        <v>171.42574</v>
      </c>
      <c r="G23" s="3"/>
      <c r="H23" s="6">
        <v>56.773958</v>
      </c>
      <c r="I23" s="25">
        <v>2.268068</v>
      </c>
    </row>
    <row r="24" spans="1:9" ht="15">
      <c r="A24" s="37"/>
      <c r="B24" s="33"/>
      <c r="C24" s="28" t="s">
        <v>25</v>
      </c>
      <c r="D24" s="31"/>
      <c r="E24" s="11"/>
      <c r="F24" s="3"/>
      <c r="G24" s="3"/>
      <c r="H24" s="3"/>
      <c r="I24" s="12"/>
    </row>
    <row r="25" spans="1:9" ht="30" customHeight="1">
      <c r="A25" s="36"/>
      <c r="B25" s="33"/>
      <c r="C25" s="28" t="s">
        <v>26</v>
      </c>
      <c r="D25" s="31"/>
      <c r="E25" s="11"/>
      <c r="F25" s="3"/>
      <c r="G25" s="3"/>
      <c r="H25" s="3"/>
      <c r="I25" s="12"/>
    </row>
    <row r="26" spans="1:9" ht="15">
      <c r="A26" s="37"/>
      <c r="B26" s="33"/>
      <c r="C26" s="28" t="s">
        <v>28</v>
      </c>
      <c r="D26" s="31"/>
      <c r="E26" s="11"/>
      <c r="F26" s="3"/>
      <c r="G26" s="3"/>
      <c r="H26" s="3"/>
      <c r="I26" s="12"/>
    </row>
    <row r="27" spans="1:9" ht="15">
      <c r="A27" s="37" t="s">
        <v>29</v>
      </c>
      <c r="B27" s="33"/>
      <c r="C27" s="28" t="s">
        <v>30</v>
      </c>
      <c r="D27" s="31"/>
      <c r="E27" s="11"/>
      <c r="F27" s="3"/>
      <c r="G27" s="3"/>
      <c r="H27" s="3"/>
      <c r="I27" s="12"/>
    </row>
    <row r="28" spans="1:9" ht="30">
      <c r="A28" s="36" t="s">
        <v>31</v>
      </c>
      <c r="B28" s="33"/>
      <c r="C28" s="28" t="s">
        <v>32</v>
      </c>
      <c r="D28" s="31"/>
      <c r="E28" s="26">
        <v>145.156</v>
      </c>
      <c r="F28" s="15">
        <v>127.036842</v>
      </c>
      <c r="G28" s="15"/>
      <c r="H28" s="15">
        <v>17.25216</v>
      </c>
      <c r="I28" s="27">
        <v>0.867478</v>
      </c>
    </row>
    <row r="29" spans="1:9" ht="30.75" thickBot="1">
      <c r="A29" s="38">
        <v>5</v>
      </c>
      <c r="B29" s="22"/>
      <c r="C29" s="14" t="s">
        <v>34</v>
      </c>
      <c r="D29" s="13"/>
      <c r="E29" s="16"/>
      <c r="F29" s="20">
        <v>5.833513</v>
      </c>
      <c r="G29" s="20"/>
      <c r="H29" s="20">
        <v>3.319494</v>
      </c>
      <c r="I29" s="21"/>
    </row>
    <row r="31" spans="1:9" ht="15">
      <c r="A31" s="39" t="s">
        <v>37</v>
      </c>
      <c r="B31" s="39"/>
      <c r="C31" s="39"/>
      <c r="D31" s="39"/>
      <c r="E31" s="39"/>
      <c r="F31" s="39"/>
      <c r="G31" s="39"/>
      <c r="H31" s="39"/>
      <c r="I31" s="39"/>
    </row>
    <row r="32" spans="1:9" ht="1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5">
      <c r="A35" s="39"/>
      <c r="B35" s="39"/>
      <c r="C35" s="39"/>
      <c r="D35" s="39"/>
      <c r="E35" s="39"/>
      <c r="F35" s="39"/>
      <c r="G35" s="39"/>
      <c r="H35" s="39"/>
      <c r="I35" s="39"/>
    </row>
  </sheetData>
  <sheetProtection/>
  <mergeCells count="6">
    <mergeCell ref="A31:I35"/>
    <mergeCell ref="A3:I3"/>
    <mergeCell ref="B8:D8"/>
    <mergeCell ref="A6:A7"/>
    <mergeCell ref="B6:D7"/>
    <mergeCell ref="E6:I6"/>
  </mergeCells>
  <printOptions/>
  <pageMargins left="0.1968503937007874" right="0.11811023622047245" top="0.1968503937007874" bottom="0.1968503937007874" header="0" footer="0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Ивлева Лилия Васильевна</cp:lastModifiedBy>
  <cp:lastPrinted>2016-09-05T10:05:30Z</cp:lastPrinted>
  <dcterms:created xsi:type="dcterms:W3CDTF">2007-09-06T07:01:24Z</dcterms:created>
  <dcterms:modified xsi:type="dcterms:W3CDTF">2018-03-01T04:38:44Z</dcterms:modified>
  <cp:category/>
  <cp:version/>
  <cp:contentType/>
  <cp:contentStatus/>
</cp:coreProperties>
</file>