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90" windowWidth="20520" windowHeight="5535" activeTab="1"/>
  </bookViews>
  <sheets>
    <sheet name="Комсом" sheetId="1" r:id="rId1"/>
    <sheet name="Кислород" sheetId="2" r:id="rId2"/>
    <sheet name="ВОС" sheetId="3" r:id="rId3"/>
    <sheet name="ГНС" sheetId="4" r:id="rId4"/>
    <sheet name="Падь" sheetId="5" r:id="rId5"/>
    <sheet name="ОБВ-1" sheetId="6" r:id="rId6"/>
    <sheet name="ОБВ-2" sheetId="7" r:id="rId7"/>
  </sheets>
  <definedNames>
    <definedName name="_xlnm.Print_Area" localSheetId="2">'ВОС'!$A$1:$R$126</definedName>
    <definedName name="_xlnm.Print_Area" localSheetId="3">'ГНС'!$A$1:$R$42</definedName>
    <definedName name="_xlnm.Print_Area" localSheetId="1">'Кислород'!$A$1:$V$344</definedName>
    <definedName name="_xlnm.Print_Area" localSheetId="0">'Комсом'!$A$1:$N$294</definedName>
    <definedName name="_xlnm.Print_Area" localSheetId="5">'ОБВ-1'!$A$1:$R$168</definedName>
    <definedName name="_xlnm.Print_Area" localSheetId="6">'ОБВ-2'!$A$1:$K$42</definedName>
    <definedName name="_xlnm.Print_Area" localSheetId="4">'Падь'!$A$1:$R$42</definedName>
  </definedNames>
  <calcPr fullCalcOnLoad="1"/>
</workbook>
</file>

<file path=xl/sharedStrings.xml><?xml version="1.0" encoding="utf-8"?>
<sst xmlns="http://schemas.openxmlformats.org/spreadsheetml/2006/main" count="1442" uniqueCount="161">
  <si>
    <t>№ п. п.</t>
  </si>
  <si>
    <t>Часы</t>
  </si>
  <si>
    <t xml:space="preserve">Диспетчерское наименование питающих линий, фидеров </t>
  </si>
  <si>
    <t>U (кВ)</t>
  </si>
  <si>
    <t>P (МВт)</t>
  </si>
  <si>
    <t>I (А)</t>
  </si>
  <si>
    <t xml:space="preserve">Сводная ведомость результатов замера нагрузки по вводам и фидерам, активной и реактивной мощности, напряжения на СШ </t>
  </si>
  <si>
    <t>03.00 - 04.00</t>
  </si>
  <si>
    <t>04.00 - 05.00</t>
  </si>
  <si>
    <t>05.00 - 06.00</t>
  </si>
  <si>
    <t>06.00 - 07.00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</si>
  <si>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</si>
  <si>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</si>
  <si>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</si>
  <si>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</si>
  <si>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</si>
  <si>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</si>
  <si>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</si>
  <si>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</si>
  <si>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</si>
  <si>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</si>
  <si>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</si>
  <si>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</si>
  <si>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</si>
  <si>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20.00 - 21.00</t>
  </si>
  <si>
    <t>21.00 - 22.00</t>
  </si>
  <si>
    <t>22.00 - 23.00</t>
  </si>
  <si>
    <t>23.00 - 24.00</t>
  </si>
  <si>
    <t>24.00 - 01.00</t>
  </si>
  <si>
    <t>01.00 - 02.00</t>
  </si>
  <si>
    <t>02.00 - 03.00</t>
  </si>
  <si>
    <t xml:space="preserve">Суточный  </t>
  </si>
  <si>
    <t>(кВт*ч)</t>
  </si>
  <si>
    <t>расход эл. эн.</t>
  </si>
  <si>
    <t>Исполнитель</t>
  </si>
  <si>
    <t>яч.5 Ввод - 1</t>
  </si>
  <si>
    <t>яч.27 Ввод - 2</t>
  </si>
  <si>
    <t>ТСН - 1,2</t>
  </si>
  <si>
    <t>яч.15 Вв.1 РП-6 ОАО"ОмскВодоканал"</t>
  </si>
  <si>
    <t>яч.21 Вв.2 РП-6 ОАО"ОмскВодоканал"</t>
  </si>
  <si>
    <t>яч.12 СП "Тепловые сети"</t>
  </si>
  <si>
    <t>яч.18 СП "Тепловые сети"</t>
  </si>
  <si>
    <t>яч.11 Торговый двор "Советский"</t>
  </si>
  <si>
    <t>яч.8 ООО "Т. Б. М. Урал-Регион"</t>
  </si>
  <si>
    <t>яч.34 ООО "Т. Б. М. Урал-Регион"</t>
  </si>
  <si>
    <t>РУ-10кВ  яч.1 Ввод-1</t>
  </si>
  <si>
    <t>РУ-10кВ  яч.16 Ввод-2</t>
  </si>
  <si>
    <t>ТСН-1, ТСН-2 100/6/0,4кВ</t>
  </si>
  <si>
    <t>РУ-10кВ  яч.14 ф.808 РЖД</t>
  </si>
  <si>
    <t>РУ-10кВ  яч.21 ф.813 ООО "Фарм-Альянс"</t>
  </si>
  <si>
    <t>РУ-10кВ  яч.20 ф.812 КПОО "ЦПС"</t>
  </si>
  <si>
    <t>РУ-10кВ  яч.6 ф.804 РЖД</t>
  </si>
  <si>
    <t>яч.23 РП-3 Вв.1</t>
  </si>
  <si>
    <t>яч.29 РП-3 Вв.2</t>
  </si>
  <si>
    <t>яч.21 Ввод - 1</t>
  </si>
  <si>
    <t>яч.22 Ввод - 2</t>
  </si>
  <si>
    <t>яч.3 ТНС№14 Вв.1 ТП-6137</t>
  </si>
  <si>
    <t>яч.14 ТНС№14 Вв.2 ТП-6137</t>
  </si>
  <si>
    <t>яч.1 ТСН-1</t>
  </si>
  <si>
    <t>яч.23 ТСН-2</t>
  </si>
  <si>
    <t>яч.12 Ввод - 1</t>
  </si>
  <si>
    <t>яч.1 Ввод - 2</t>
  </si>
  <si>
    <t>яч.13 ТСН-1 0,23кВ</t>
  </si>
  <si>
    <t>яч.2 ТСН-2 0,23кВ</t>
  </si>
  <si>
    <t>яч.7 Вв-1 МП "Тепловая компания"</t>
  </si>
  <si>
    <t>яч.6 Вв-2 МП "Тепловая компания"</t>
  </si>
  <si>
    <t>яч.8 к ТП-3327 ОАО "ОмскВодоканал"</t>
  </si>
  <si>
    <t>яч.22 к ТП-3327 ОАО "ОмскВодоканал"</t>
  </si>
  <si>
    <t>яч.15 Совхоз "Армейский"</t>
  </si>
  <si>
    <t>яч.2 ТП-3327 Вв.1 ОАО "ОмскВодоканал"</t>
  </si>
  <si>
    <t>яч.9 ТП-3327 Вв.2 ОАО "ОмскВодоканал"</t>
  </si>
  <si>
    <t>яч.4 ТП-3327 Сады "Заря-1"</t>
  </si>
  <si>
    <t>яч.12 ТП-3327 Сады "Заря-2"</t>
  </si>
  <si>
    <t>яч.7 ТП-3327 Сады "Заря-3"</t>
  </si>
  <si>
    <t>яч.10а ТП-3327 Сады "Портовик"</t>
  </si>
  <si>
    <t>по ПС "ОБВ-1" 110/6 кВ</t>
  </si>
  <si>
    <t>Диспетчерское наименование питающих линий, фидеров</t>
  </si>
  <si>
    <t>яч.1 Ввод-1</t>
  </si>
  <si>
    <t>яч.27 Ввод-2</t>
  </si>
  <si>
    <t>Таблица 1</t>
  </si>
  <si>
    <t>Продолжение таблицы 1</t>
  </si>
  <si>
    <t>Окончание таблицы 1</t>
  </si>
  <si>
    <t>Таблица 2</t>
  </si>
  <si>
    <t>Продолжение таблицы 2</t>
  </si>
  <si>
    <t>Окончание таблицы 2</t>
  </si>
  <si>
    <t>Таблица 3</t>
  </si>
  <si>
    <t>Продолжение таблицы 3</t>
  </si>
  <si>
    <t>Окончание таблицы 3</t>
  </si>
  <si>
    <t>Таблица 4</t>
  </si>
  <si>
    <t>Таблица 5</t>
  </si>
  <si>
    <t>Окончание таблицы 6</t>
  </si>
  <si>
    <t>Продолжение таблицы 6</t>
  </si>
  <si>
    <t>Таблица 6</t>
  </si>
  <si>
    <t>Таблица 7</t>
  </si>
  <si>
    <t>РУ-10кВ яч.11а ф.814 "Сладонеж"</t>
  </si>
  <si>
    <t>РУ-6кВ  яч.1 Ввод-1</t>
  </si>
  <si>
    <t>РУ-6кВ  яч.2 Ввод-2</t>
  </si>
  <si>
    <t>РУ-6кВ ТП-14 яч.12 "НТК"</t>
  </si>
  <si>
    <t>РУ-6кВ РП-4 яч.10 "НТК"</t>
  </si>
  <si>
    <t>РУ-6кВ РП-4 яч.7 "НТК"</t>
  </si>
  <si>
    <t>РУ-6кВ ТП-15А яч.15 ООО "Актив плюс"</t>
  </si>
  <si>
    <t>РУ-6кВ яч.17 ООО "Сибмет"</t>
  </si>
  <si>
    <t>РУ-6кВ яч.5 ООО "Сибтранзит"</t>
  </si>
  <si>
    <t>Q (МВАр)</t>
  </si>
  <si>
    <t>РУ-10кВ  яч.7а ф.811 "Сладонеж"</t>
  </si>
  <si>
    <t>РУ-110кВ С-101 Т-2</t>
  </si>
  <si>
    <t>РУ-110кВ С-102 Т-1</t>
  </si>
  <si>
    <t>яч.1 ЗАО Омский завод "Металлист"</t>
  </si>
  <si>
    <t>яч.22 АО "Омскэлектро"</t>
  </si>
  <si>
    <t>яч.14 ИП Кацман В. В.</t>
  </si>
  <si>
    <t>яч.20 ИП Кацман В. В.</t>
  </si>
  <si>
    <t>яч.32 ИП Кацман В. В.</t>
  </si>
  <si>
    <t>яч.16 БУ г. Омска "УДХиБ"</t>
  </si>
  <si>
    <r>
      <t>яч.13 РП-2</t>
    </r>
    <r>
      <rPr>
        <sz val="8"/>
        <rFont val="Arial"/>
        <family val="2"/>
      </rPr>
      <t xml:space="preserve"> ТП-1640 АО "Омскэлектро"</t>
    </r>
  </si>
  <si>
    <t>РУ-10кВ  яч.10 ф.809 АО "Омскэлектро"</t>
  </si>
  <si>
    <t>РУ-10кВ  яч.11 ф.805 АО "Омскэлектро"</t>
  </si>
  <si>
    <t>РУ-10кВ  яч.13 ф.807 АО "Омскэлектро"</t>
  </si>
  <si>
    <t>РУ-10кВ  яч.18 ф.803 АО "Омскэлектро"</t>
  </si>
  <si>
    <t>РУ-10кВ  яч.1а ф.810 АО "Омскэлектро"</t>
  </si>
  <si>
    <t>РУ-10кВ  яч.4 ф.802 АО "Омскэлектро"</t>
  </si>
  <si>
    <t>РУ-6кВ РП-6 яч.8 ИП Попков С. В.</t>
  </si>
  <si>
    <t>РУ-6кВ РП-6 яч.11 ИП Попков С. В.</t>
  </si>
  <si>
    <t>Приложение 3</t>
  </si>
  <si>
    <t>Приложение  3</t>
  </si>
  <si>
    <t>яч.30 ООО СК "ОмГрадострой"</t>
  </si>
  <si>
    <t>яч.3 ООО "Ника"</t>
  </si>
  <si>
    <t>яч. 25 ООО "Актив Строй"</t>
  </si>
  <si>
    <t>яч.6 ЗАО "ИСФ "Строитель"</t>
  </si>
  <si>
    <t>РУ-6кВ яч.6 ООО "Сибтранзит"</t>
  </si>
  <si>
    <r>
      <t xml:space="preserve">яч.8 ТП-8 Вв-1 </t>
    </r>
    <r>
      <rPr>
        <sz val="8"/>
        <rFont val="Arial"/>
        <family val="2"/>
      </rPr>
      <t>ООО "Лукойл-Энергосервис"</t>
    </r>
  </si>
  <si>
    <r>
      <t xml:space="preserve">яч.45 ТП-8 Вв-2 </t>
    </r>
    <r>
      <rPr>
        <sz val="8"/>
        <rFont val="Arial"/>
        <family val="2"/>
      </rPr>
      <t>ООО "Лукойл-Энергосервис"</t>
    </r>
  </si>
  <si>
    <r>
      <t xml:space="preserve">яч.20 РП-2 ТП-11 </t>
    </r>
    <r>
      <rPr>
        <sz val="8"/>
        <rFont val="Arial"/>
        <family val="2"/>
      </rPr>
      <t>ООО "Лукойл-Энергосервис"</t>
    </r>
  </si>
  <si>
    <t>яч.11 Ввод - 1, 1СШ 6кВ</t>
  </si>
  <si>
    <t>яч.18 Ввод - 2, 2СШ 6кВ</t>
  </si>
  <si>
    <t>яч.33 Ввод - 3, 3СШ 6кВ</t>
  </si>
  <si>
    <t>яч.38 Ввод - 4, 4СШ 6кВ</t>
  </si>
  <si>
    <t>РУ-6кВ яч.16 РП-7 2СШ</t>
  </si>
  <si>
    <t>яч.26 ООО "Кровлястройкомплект"</t>
  </si>
  <si>
    <t>РП-7 РУ-6кВ яч.9 Генератор-1</t>
  </si>
  <si>
    <t>РП-7 РУ-6кВ яч.5 Генератор-2</t>
  </si>
  <si>
    <t>РП-7 РУ-6кВ яч.6 Генератор-2</t>
  </si>
  <si>
    <t>РП-7 РУ-6кВ яч.14 Генератор-3</t>
  </si>
  <si>
    <t>АО "Электротехнический комплекс"</t>
  </si>
  <si>
    <t>Н. М. Мазуренко</t>
  </si>
  <si>
    <t>№ п.п.</t>
  </si>
  <si>
    <t>за день контрольных замеров 21.06.2017 г.</t>
  </si>
  <si>
    <t>Продолжение  таблицы 1</t>
  </si>
  <si>
    <t>по ПС "ОБВ-2" 110/35/6 кВ</t>
  </si>
  <si>
    <t>по ПС "Падь" 110/6 кВ</t>
  </si>
  <si>
    <t>по ПС "ГНС" 110/6 кВ</t>
  </si>
  <si>
    <t>по ПС "ВОС" 110/6 кВ</t>
  </si>
  <si>
    <t>по ПС "Кислородная" 110/10/6 кВ</t>
  </si>
  <si>
    <t>по ПС "Кислородная" 110/10/6 кВ (РП-7)</t>
  </si>
  <si>
    <t>по ПС "Комсомольская" 110/35/6 кВ</t>
  </si>
  <si>
    <t>РУ-10кВ  яч.5 КУ-10 1СШ</t>
  </si>
  <si>
    <t>РУ-10кВ  яч.19 КУ-10 2СШ</t>
  </si>
  <si>
    <t>РУ-6кВ яч.9 РП-7 1СШ</t>
  </si>
  <si>
    <t>РУ-10кВ  яч.12 ф.806 "ТрансЭнерго"</t>
  </si>
  <si>
    <t>РУ-10кВ  яч.3 ф.801 "ТрансЭнерго"</t>
  </si>
  <si>
    <t>РУ-6кВ ТП-2145 яч.14 "ТрансЭнерго"</t>
  </si>
  <si>
    <t>РУ-6кВ ТП-2145 яч.13 "ТрансЭнерго"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</si>
</sst>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"/>
    <numFmt numFmtId="190" formatCode="0.0000"/>
    <numFmt numFmtId="191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188" fontId="0" fillId="0" borderId="12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5" fillId="0" borderId="42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5" fillId="0" borderId="43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5" fillId="0" borderId="44" xfId="0" applyFont="1" applyFill="1" applyBorder="1" applyAlignment="1">
      <alignment horizontal="center"/>
    </xf>
    <xf numFmtId="2" fontId="0" fillId="0" borderId="18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" fontId="0" fillId="0" borderId="20" xfId="0" applyNumberFormat="1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1" fillId="0" borderId="0" xfId="0" applyFont="1" applyFill="1" applyAlignment="1">
      <alignment/>
    </xf>
    <xf numFmtId="2" fontId="0" fillId="0" borderId="23" xfId="0" applyNumberForma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3" fillId="0" borderId="0" xfId="0" applyFont="1" applyFill="1" applyAlignment="1">
      <alignment horizontal="right"/>
    </xf>
    <xf numFmtId="188" fontId="0" fillId="0" borderId="11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88" fontId="0" fillId="0" borderId="37" xfId="0" applyNumberFormat="1" applyFill="1" applyBorder="1" applyAlignment="1">
      <alignment/>
    </xf>
    <xf numFmtId="188" fontId="0" fillId="0" borderId="48" xfId="0" applyNumberFormat="1" applyFill="1" applyBorder="1" applyAlignment="1">
      <alignment/>
    </xf>
    <xf numFmtId="188" fontId="0" fillId="0" borderId="18" xfId="0" applyNumberForma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4" fontId="5" fillId="0" borderId="33" xfId="0" applyNumberFormat="1" applyFont="1" applyFill="1" applyBorder="1" applyAlignment="1">
      <alignment/>
    </xf>
    <xf numFmtId="4" fontId="5" fillId="0" borderId="34" xfId="0" applyNumberFormat="1" applyFont="1" applyFill="1" applyBorder="1" applyAlignment="1">
      <alignment/>
    </xf>
    <xf numFmtId="4" fontId="5" fillId="0" borderId="36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88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0" fillId="0" borderId="51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52" xfId="0" applyNumberFormat="1" applyFill="1" applyBorder="1" applyAlignment="1">
      <alignment/>
    </xf>
    <xf numFmtId="188" fontId="0" fillId="0" borderId="45" xfId="0" applyNumberFormat="1" applyFill="1" applyBorder="1" applyAlignment="1">
      <alignment/>
    </xf>
    <xf numFmtId="4" fontId="0" fillId="0" borderId="53" xfId="0" applyNumberFormat="1" applyFill="1" applyBorder="1" applyAlignment="1">
      <alignment/>
    </xf>
    <xf numFmtId="188" fontId="0" fillId="0" borderId="46" xfId="0" applyNumberFormat="1" applyFill="1" applyBorder="1" applyAlignment="1">
      <alignment/>
    </xf>
    <xf numFmtId="4" fontId="0" fillId="0" borderId="54" xfId="0" applyNumberFormat="1" applyFill="1" applyBorder="1" applyAlignment="1">
      <alignment/>
    </xf>
    <xf numFmtId="188" fontId="0" fillId="0" borderId="55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6" fillId="0" borderId="5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" fillId="0" borderId="58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4"/>
  <sheetViews>
    <sheetView view="pageBreakPreview" zoomScaleSheetLayoutView="100" zoomScalePageLayoutView="0" workbookViewId="0" topLeftCell="A257">
      <selection activeCell="C265" sqref="C265:N288"/>
    </sheetView>
  </sheetViews>
  <sheetFormatPr defaultColWidth="9.140625" defaultRowHeight="12.75"/>
  <cols>
    <col min="1" max="1" width="6.57421875" style="57" customWidth="1"/>
    <col min="2" max="2" width="13.421875" style="57" customWidth="1"/>
    <col min="3" max="14" width="9.140625" style="57" customWidth="1"/>
    <col min="15" max="15" width="9.140625" style="5" customWidth="1"/>
  </cols>
  <sheetData>
    <row r="1" spans="1:14" ht="15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60" t="s">
        <v>122</v>
      </c>
      <c r="N1" s="160"/>
    </row>
    <row r="2" spans="1:15" s="1" customFormat="1" ht="15.75">
      <c r="A2" s="158" t="s">
        <v>142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1"/>
    </row>
    <row r="3" spans="1:15" s="1" customFormat="1" ht="15.7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1"/>
    </row>
    <row r="4" spans="1:15" s="1" customFormat="1" ht="15.75">
      <c r="A4" s="159" t="s">
        <v>153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3"/>
    </row>
    <row r="5" spans="1:15" ht="15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"/>
    </row>
    <row r="6" spans="1:15" ht="15.75">
      <c r="A6" s="159" t="s">
        <v>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3"/>
    </row>
    <row r="7" spans="1:15" ht="15.75">
      <c r="A7" s="159" t="s">
        <v>145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3"/>
    </row>
    <row r="8" spans="1:15" ht="15.7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3"/>
    </row>
    <row r="9" spans="1:15" ht="16.5" thickBo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6" t="s">
        <v>79</v>
      </c>
      <c r="O9" s="13"/>
    </row>
    <row r="10" spans="1:15" ht="13.5" thickBot="1">
      <c r="A10" s="93"/>
      <c r="B10" s="93"/>
      <c r="C10" s="154" t="s">
        <v>2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6"/>
      <c r="O10" s="78"/>
    </row>
    <row r="11" spans="1:15" ht="13.5" thickBot="1">
      <c r="A11" s="94" t="s">
        <v>144</v>
      </c>
      <c r="B11" s="94" t="s">
        <v>1</v>
      </c>
      <c r="C11" s="157" t="s">
        <v>35</v>
      </c>
      <c r="D11" s="155"/>
      <c r="E11" s="155"/>
      <c r="F11" s="156"/>
      <c r="G11" s="157" t="s">
        <v>36</v>
      </c>
      <c r="H11" s="155"/>
      <c r="I11" s="155"/>
      <c r="J11" s="156"/>
      <c r="K11" s="157" t="s">
        <v>37</v>
      </c>
      <c r="L11" s="155"/>
      <c r="M11" s="155"/>
      <c r="N11" s="156"/>
      <c r="O11" s="78"/>
    </row>
    <row r="12" spans="1:15" ht="13.5" thickBot="1">
      <c r="A12" s="68"/>
      <c r="B12" s="80"/>
      <c r="C12" s="95" t="s">
        <v>4</v>
      </c>
      <c r="D12" s="94" t="s">
        <v>103</v>
      </c>
      <c r="E12" s="94" t="s">
        <v>5</v>
      </c>
      <c r="F12" s="94" t="s">
        <v>3</v>
      </c>
      <c r="G12" s="96" t="s">
        <v>4</v>
      </c>
      <c r="H12" s="97" t="s">
        <v>103</v>
      </c>
      <c r="I12" s="97" t="s">
        <v>5</v>
      </c>
      <c r="J12" s="97" t="s">
        <v>3</v>
      </c>
      <c r="K12" s="97" t="s">
        <v>4</v>
      </c>
      <c r="L12" s="97" t="s">
        <v>103</v>
      </c>
      <c r="M12" s="98" t="s">
        <v>5</v>
      </c>
      <c r="N12" s="97" t="s">
        <v>3</v>
      </c>
      <c r="O12" s="79"/>
    </row>
    <row r="13" spans="1:15" s="5" customFormat="1" ht="12.75">
      <c r="A13" s="59">
        <v>1</v>
      </c>
      <c r="B13" s="31" t="s">
        <v>7</v>
      </c>
      <c r="C13" s="9">
        <v>0.6960000000108266</v>
      </c>
      <c r="D13" s="89">
        <v>0.7055999999975029</v>
      </c>
      <c r="E13" s="7">
        <v>84.67</v>
      </c>
      <c r="F13" s="10">
        <v>6.32</v>
      </c>
      <c r="G13" s="9">
        <v>0.45840000001044245</v>
      </c>
      <c r="H13" s="89">
        <v>0.3959999999988213</v>
      </c>
      <c r="I13" s="7">
        <v>52.87</v>
      </c>
      <c r="J13" s="10">
        <v>6.38</v>
      </c>
      <c r="K13" s="9">
        <v>0.0014400000000023283</v>
      </c>
      <c r="L13" s="89">
        <v>0</v>
      </c>
      <c r="M13" s="143">
        <v>4</v>
      </c>
      <c r="N13" s="10">
        <v>0.23</v>
      </c>
      <c r="O13" s="4"/>
    </row>
    <row r="14" spans="1:15" ht="12.75">
      <c r="A14" s="62">
        <v>2</v>
      </c>
      <c r="B14" s="34" t="s">
        <v>8</v>
      </c>
      <c r="C14" s="90">
        <v>0.6527999999889289</v>
      </c>
      <c r="D14" s="88">
        <v>0.6600000000034925</v>
      </c>
      <c r="E14" s="8">
        <v>87.29</v>
      </c>
      <c r="F14" s="19">
        <v>6.34</v>
      </c>
      <c r="G14" s="90">
        <v>0.42719999999098945</v>
      </c>
      <c r="H14" s="88">
        <v>0.3576000000030035</v>
      </c>
      <c r="I14" s="8">
        <v>49.8</v>
      </c>
      <c r="J14" s="19">
        <v>6.39</v>
      </c>
      <c r="K14" s="90">
        <v>0.0014400000000023283</v>
      </c>
      <c r="L14" s="88">
        <v>0</v>
      </c>
      <c r="M14" s="143">
        <v>4</v>
      </c>
      <c r="N14" s="19">
        <v>0.23</v>
      </c>
      <c r="O14" s="4"/>
    </row>
    <row r="15" spans="1:15" ht="12.75">
      <c r="A15" s="62">
        <v>3</v>
      </c>
      <c r="B15" s="34" t="s">
        <v>9</v>
      </c>
      <c r="C15" s="90">
        <v>0.6912000000011176</v>
      </c>
      <c r="D15" s="88">
        <v>0.710399999996298</v>
      </c>
      <c r="E15" s="8">
        <v>94.69</v>
      </c>
      <c r="F15" s="19">
        <v>6.33</v>
      </c>
      <c r="G15" s="90">
        <v>0.4488000000019383</v>
      </c>
      <c r="H15" s="88">
        <v>0.36239999999634165</v>
      </c>
      <c r="I15" s="8">
        <v>52.2</v>
      </c>
      <c r="J15" s="19">
        <v>6.38</v>
      </c>
      <c r="K15" s="90">
        <v>0.0014479999999457505</v>
      </c>
      <c r="L15" s="88">
        <v>0</v>
      </c>
      <c r="M15" s="143">
        <v>4.55</v>
      </c>
      <c r="N15" s="19">
        <v>0.23</v>
      </c>
      <c r="O15" s="4"/>
    </row>
    <row r="16" spans="1:15" ht="12.75">
      <c r="A16" s="62">
        <v>4</v>
      </c>
      <c r="B16" s="34" t="s">
        <v>10</v>
      </c>
      <c r="C16" s="90">
        <v>0.763199999993958</v>
      </c>
      <c r="D16" s="88">
        <v>0.7776000000012573</v>
      </c>
      <c r="E16" s="8">
        <v>106.79</v>
      </c>
      <c r="F16" s="19">
        <v>6.3</v>
      </c>
      <c r="G16" s="90">
        <v>0.49200000000200816</v>
      </c>
      <c r="H16" s="88">
        <v>0.3624000000017986</v>
      </c>
      <c r="I16" s="8">
        <v>56.68</v>
      </c>
      <c r="J16" s="19">
        <v>6.37</v>
      </c>
      <c r="K16" s="90">
        <v>0.0014479999999457505</v>
      </c>
      <c r="L16" s="88">
        <v>0</v>
      </c>
      <c r="M16" s="143">
        <v>4.01</v>
      </c>
      <c r="N16" s="19">
        <v>0.23</v>
      </c>
      <c r="O16" s="4"/>
    </row>
    <row r="17" spans="1:15" ht="12.75">
      <c r="A17" s="62">
        <v>5</v>
      </c>
      <c r="B17" s="34" t="s">
        <v>11</v>
      </c>
      <c r="C17" s="90">
        <v>0.8712000000159605</v>
      </c>
      <c r="D17" s="88">
        <v>0.837600000002567</v>
      </c>
      <c r="E17" s="8">
        <v>112.84</v>
      </c>
      <c r="F17" s="19">
        <v>6.25</v>
      </c>
      <c r="G17" s="90">
        <v>0.5495999999984633</v>
      </c>
      <c r="H17" s="88">
        <v>0.37920000000303844</v>
      </c>
      <c r="I17" s="8">
        <v>68.11</v>
      </c>
      <c r="J17" s="19">
        <v>6.32</v>
      </c>
      <c r="K17" s="90">
        <v>0.0014720000000670553</v>
      </c>
      <c r="L17" s="88">
        <v>0</v>
      </c>
      <c r="M17" s="143">
        <v>4.26</v>
      </c>
      <c r="N17" s="19">
        <v>0.23</v>
      </c>
      <c r="O17" s="4"/>
    </row>
    <row r="18" spans="1:15" ht="12.75">
      <c r="A18" s="62">
        <v>6</v>
      </c>
      <c r="B18" s="34" t="s">
        <v>12</v>
      </c>
      <c r="C18" s="90">
        <v>1.166400000001886</v>
      </c>
      <c r="D18" s="88">
        <v>1.0632000000005064</v>
      </c>
      <c r="E18" s="8">
        <v>159.9</v>
      </c>
      <c r="F18" s="19">
        <v>6.15</v>
      </c>
      <c r="G18" s="90">
        <v>0.6384000000034575</v>
      </c>
      <c r="H18" s="88">
        <v>0.47999999999956344</v>
      </c>
      <c r="I18" s="8">
        <v>81.67</v>
      </c>
      <c r="J18" s="19">
        <v>6.26</v>
      </c>
      <c r="K18" s="90">
        <v>0.0017919999999867287</v>
      </c>
      <c r="L18" s="88">
        <v>0</v>
      </c>
      <c r="M18" s="143">
        <v>4.31</v>
      </c>
      <c r="N18" s="19">
        <v>0.22</v>
      </c>
      <c r="O18" s="4"/>
    </row>
    <row r="19" spans="1:15" ht="12.75">
      <c r="A19" s="62">
        <v>7</v>
      </c>
      <c r="B19" s="34" t="s">
        <v>13</v>
      </c>
      <c r="C19" s="90">
        <v>1.2695999999923515</v>
      </c>
      <c r="D19" s="88">
        <v>1.0632000000005064</v>
      </c>
      <c r="E19" s="8">
        <v>138.23</v>
      </c>
      <c r="F19" s="19">
        <v>6.14</v>
      </c>
      <c r="G19" s="90">
        <v>0.6791999999986729</v>
      </c>
      <c r="H19" s="88">
        <v>0.5303999999978259</v>
      </c>
      <c r="I19" s="8">
        <v>82.48</v>
      </c>
      <c r="J19" s="19">
        <v>6.25</v>
      </c>
      <c r="K19" s="90">
        <v>0.0014639999999781139</v>
      </c>
      <c r="L19" s="88">
        <v>0</v>
      </c>
      <c r="M19" s="143">
        <v>4.27</v>
      </c>
      <c r="N19" s="19">
        <v>0.22</v>
      </c>
      <c r="O19" s="4"/>
    </row>
    <row r="20" spans="1:15" s="3" customFormat="1" ht="12.75">
      <c r="A20" s="62">
        <v>8</v>
      </c>
      <c r="B20" s="34" t="s">
        <v>14</v>
      </c>
      <c r="C20" s="90">
        <v>1.3799999999973807</v>
      </c>
      <c r="D20" s="88">
        <v>1.1687999999958265</v>
      </c>
      <c r="E20" s="8">
        <v>198.72</v>
      </c>
      <c r="F20" s="19">
        <v>6.12</v>
      </c>
      <c r="G20" s="90">
        <v>0.7344000000011874</v>
      </c>
      <c r="H20" s="88">
        <v>0.5640000000003056</v>
      </c>
      <c r="I20" s="8">
        <v>90.19</v>
      </c>
      <c r="J20" s="19">
        <v>6.23</v>
      </c>
      <c r="K20" s="90">
        <v>0.0014560000000346917</v>
      </c>
      <c r="L20" s="88">
        <v>0</v>
      </c>
      <c r="M20" s="143">
        <v>4.31</v>
      </c>
      <c r="N20" s="19">
        <v>0.22</v>
      </c>
      <c r="O20" s="4"/>
    </row>
    <row r="21" spans="1:15" ht="12.75">
      <c r="A21" s="62">
        <v>9</v>
      </c>
      <c r="B21" s="34" t="s">
        <v>15</v>
      </c>
      <c r="C21" s="90">
        <v>1.4447999999974854</v>
      </c>
      <c r="D21" s="88">
        <v>1.219199999999546</v>
      </c>
      <c r="E21" s="8">
        <v>137.41</v>
      </c>
      <c r="F21" s="19">
        <v>6.16</v>
      </c>
      <c r="G21" s="90">
        <v>0.8711999999941327</v>
      </c>
      <c r="H21" s="88">
        <v>0.635999999998603</v>
      </c>
      <c r="I21" s="8">
        <v>103.63</v>
      </c>
      <c r="J21" s="19">
        <v>6.23</v>
      </c>
      <c r="K21" s="90">
        <v>0.0013839999999618157</v>
      </c>
      <c r="L21" s="88">
        <v>0</v>
      </c>
      <c r="M21" s="143">
        <v>4.06</v>
      </c>
      <c r="N21" s="19">
        <v>0.22</v>
      </c>
      <c r="O21" s="4"/>
    </row>
    <row r="22" spans="1:15" ht="12.75">
      <c r="A22" s="62">
        <v>10</v>
      </c>
      <c r="B22" s="34" t="s">
        <v>16</v>
      </c>
      <c r="C22" s="90">
        <v>0.9791999999943073</v>
      </c>
      <c r="D22" s="88">
        <v>0.9096000000063214</v>
      </c>
      <c r="E22" s="8">
        <v>112.26</v>
      </c>
      <c r="F22" s="19">
        <v>6.14</v>
      </c>
      <c r="G22" s="90">
        <v>0.8951999999990221</v>
      </c>
      <c r="H22" s="88">
        <v>0.6072000000003754</v>
      </c>
      <c r="I22" s="8">
        <v>108.58</v>
      </c>
      <c r="J22" s="19">
        <v>6.21</v>
      </c>
      <c r="K22" s="90">
        <v>0.0015600000000267754</v>
      </c>
      <c r="L22" s="88">
        <v>0</v>
      </c>
      <c r="M22" s="143">
        <v>4.32</v>
      </c>
      <c r="N22" s="19">
        <v>0.22</v>
      </c>
      <c r="O22" s="4"/>
    </row>
    <row r="23" spans="1:15" s="3" customFormat="1" ht="12.75">
      <c r="A23" s="62">
        <v>11</v>
      </c>
      <c r="B23" s="34" t="s">
        <v>17</v>
      </c>
      <c r="C23" s="90">
        <v>1.3128000000142492</v>
      </c>
      <c r="D23" s="88">
        <v>1.1280000000006112</v>
      </c>
      <c r="E23" s="8">
        <v>169.52</v>
      </c>
      <c r="F23" s="19">
        <v>6.08</v>
      </c>
      <c r="G23" s="90">
        <v>0.9480000000075961</v>
      </c>
      <c r="H23" s="88">
        <v>0.6912000000011176</v>
      </c>
      <c r="I23" s="8">
        <v>110.9</v>
      </c>
      <c r="J23" s="19">
        <v>6.21</v>
      </c>
      <c r="K23" s="90">
        <v>0.0015279999999620486</v>
      </c>
      <c r="L23" s="88">
        <v>0</v>
      </c>
      <c r="M23" s="143">
        <v>4.3</v>
      </c>
      <c r="N23" s="19">
        <v>0.22</v>
      </c>
      <c r="O23" s="4"/>
    </row>
    <row r="24" spans="1:15" ht="12.75">
      <c r="A24" s="62">
        <v>12</v>
      </c>
      <c r="B24" s="34" t="s">
        <v>18</v>
      </c>
      <c r="C24" s="90">
        <v>1.2528000000020256</v>
      </c>
      <c r="D24" s="88">
        <v>1.1039999999957217</v>
      </c>
      <c r="E24" s="8">
        <v>121.25</v>
      </c>
      <c r="F24" s="19">
        <v>6.11</v>
      </c>
      <c r="G24" s="90">
        <v>0.8543999999928928</v>
      </c>
      <c r="H24" s="88">
        <v>0.6048000000009779</v>
      </c>
      <c r="I24" s="8">
        <v>91.67</v>
      </c>
      <c r="J24" s="19">
        <v>6.21</v>
      </c>
      <c r="K24" s="90">
        <v>0.0014080000000831205</v>
      </c>
      <c r="L24" s="88">
        <v>0</v>
      </c>
      <c r="M24" s="143">
        <v>4.27</v>
      </c>
      <c r="N24" s="19">
        <v>0.22</v>
      </c>
      <c r="O24" s="4"/>
    </row>
    <row r="25" spans="1:15" ht="12.75">
      <c r="A25" s="62">
        <v>13</v>
      </c>
      <c r="B25" s="34" t="s">
        <v>19</v>
      </c>
      <c r="C25" s="90">
        <v>1.2167999999946915</v>
      </c>
      <c r="D25" s="88">
        <v>1.017599999995582</v>
      </c>
      <c r="E25" s="8">
        <v>167.8</v>
      </c>
      <c r="F25" s="19">
        <v>6.1</v>
      </c>
      <c r="G25" s="90">
        <v>0.7680000000036671</v>
      </c>
      <c r="H25" s="88">
        <v>0.5255999999990308</v>
      </c>
      <c r="I25" s="8">
        <v>88.13</v>
      </c>
      <c r="J25" s="19">
        <v>6.21</v>
      </c>
      <c r="K25" s="90">
        <v>0.0015759999999136198</v>
      </c>
      <c r="L25" s="88">
        <v>0</v>
      </c>
      <c r="M25" s="143">
        <v>4.31</v>
      </c>
      <c r="N25" s="19">
        <v>0.22</v>
      </c>
      <c r="O25" s="4"/>
    </row>
    <row r="26" spans="1:15" ht="12.75">
      <c r="A26" s="62">
        <v>14</v>
      </c>
      <c r="B26" s="34" t="s">
        <v>20</v>
      </c>
      <c r="C26" s="90">
        <v>1.1880000000019209</v>
      </c>
      <c r="D26" s="88">
        <v>0.9792000000052212</v>
      </c>
      <c r="E26" s="8">
        <v>150.39</v>
      </c>
      <c r="F26" s="19">
        <v>6.16</v>
      </c>
      <c r="G26" s="90">
        <v>0.8183999999964726</v>
      </c>
      <c r="H26" s="88">
        <v>0.561600000000908</v>
      </c>
      <c r="I26" s="8">
        <v>86.47</v>
      </c>
      <c r="J26" s="19">
        <v>6.24</v>
      </c>
      <c r="K26" s="90">
        <v>0.0014560000000346917</v>
      </c>
      <c r="L26" s="88">
        <v>0</v>
      </c>
      <c r="M26" s="143">
        <v>4.28</v>
      </c>
      <c r="N26" s="19">
        <v>0.22</v>
      </c>
      <c r="O26" s="4"/>
    </row>
    <row r="27" spans="1:15" ht="12.75">
      <c r="A27" s="62">
        <v>15</v>
      </c>
      <c r="B27" s="34" t="s">
        <v>21</v>
      </c>
      <c r="C27" s="90">
        <v>0.9215999999869382</v>
      </c>
      <c r="D27" s="88">
        <v>0.7728000000024622</v>
      </c>
      <c r="E27" s="8">
        <v>111.25</v>
      </c>
      <c r="F27" s="19">
        <v>6.19</v>
      </c>
      <c r="G27" s="90">
        <v>0.715200000006007</v>
      </c>
      <c r="H27" s="88">
        <v>0.47039999999651627</v>
      </c>
      <c r="I27" s="8">
        <v>74.72</v>
      </c>
      <c r="J27" s="19">
        <v>6.26</v>
      </c>
      <c r="K27" s="90">
        <v>0.0015519999999378342</v>
      </c>
      <c r="L27" s="88">
        <v>0</v>
      </c>
      <c r="M27" s="143">
        <v>4.16</v>
      </c>
      <c r="N27" s="19">
        <v>0.23</v>
      </c>
      <c r="O27" s="4"/>
    </row>
    <row r="28" spans="1:15" ht="12.75">
      <c r="A28" s="62">
        <v>16</v>
      </c>
      <c r="B28" s="34" t="s">
        <v>22</v>
      </c>
      <c r="C28" s="90">
        <v>0.8664000000062515</v>
      </c>
      <c r="D28" s="88">
        <v>0.7343999999902735</v>
      </c>
      <c r="E28" s="8">
        <v>94.71</v>
      </c>
      <c r="F28" s="19">
        <v>6.19</v>
      </c>
      <c r="G28" s="90">
        <v>0.7007999999987078</v>
      </c>
      <c r="H28" s="88">
        <v>0.45120000000133587</v>
      </c>
      <c r="I28" s="8">
        <v>77.43</v>
      </c>
      <c r="J28" s="19">
        <v>6.25</v>
      </c>
      <c r="K28" s="90">
        <v>0.0014720000000670553</v>
      </c>
      <c r="L28" s="88">
        <v>0</v>
      </c>
      <c r="M28" s="143">
        <v>4.31</v>
      </c>
      <c r="N28" s="19">
        <v>0.23</v>
      </c>
      <c r="O28" s="4"/>
    </row>
    <row r="29" spans="1:15" ht="12.75">
      <c r="A29" s="62">
        <v>17</v>
      </c>
      <c r="B29" s="34" t="s">
        <v>23</v>
      </c>
      <c r="C29" s="90">
        <v>0.6767999999938183</v>
      </c>
      <c r="D29" s="88">
        <v>0.588000000010652</v>
      </c>
      <c r="E29" s="8">
        <v>80.56</v>
      </c>
      <c r="F29" s="19">
        <v>6.21</v>
      </c>
      <c r="G29" s="90">
        <v>0.7200000000048021</v>
      </c>
      <c r="H29" s="88">
        <v>0.4536000000007334</v>
      </c>
      <c r="I29" s="8">
        <v>81.93</v>
      </c>
      <c r="J29" s="19">
        <v>6.26</v>
      </c>
      <c r="K29" s="90">
        <v>0.001655999999929918</v>
      </c>
      <c r="L29" s="88">
        <v>0</v>
      </c>
      <c r="M29" s="143">
        <v>4.48</v>
      </c>
      <c r="N29" s="19">
        <v>0.23</v>
      </c>
      <c r="O29" s="4"/>
    </row>
    <row r="30" spans="1:15" ht="12.75">
      <c r="A30" s="62">
        <v>18</v>
      </c>
      <c r="B30" s="34" t="s">
        <v>24</v>
      </c>
      <c r="C30" s="90">
        <v>0.6336000000155764</v>
      </c>
      <c r="D30" s="88">
        <v>0.5879999999997381</v>
      </c>
      <c r="E30" s="8">
        <v>82.7</v>
      </c>
      <c r="F30" s="19">
        <v>6.22</v>
      </c>
      <c r="G30" s="90">
        <v>0.7559999999903084</v>
      </c>
      <c r="H30" s="88">
        <v>0.4223999999976513</v>
      </c>
      <c r="I30" s="8">
        <v>82.06</v>
      </c>
      <c r="J30" s="19">
        <v>6.28</v>
      </c>
      <c r="K30" s="90">
        <v>0.0016080000001238658</v>
      </c>
      <c r="L30" s="88">
        <v>0</v>
      </c>
      <c r="M30" s="143">
        <v>4.49</v>
      </c>
      <c r="N30" s="19">
        <v>0.23</v>
      </c>
      <c r="O30" s="4"/>
    </row>
    <row r="31" spans="1:15" s="3" customFormat="1" ht="12.75">
      <c r="A31" s="62">
        <v>19</v>
      </c>
      <c r="B31" s="34" t="s">
        <v>25</v>
      </c>
      <c r="C31" s="90">
        <v>0.6791999999986729</v>
      </c>
      <c r="D31" s="88">
        <v>0.6791999999986729</v>
      </c>
      <c r="E31" s="8">
        <v>89.16</v>
      </c>
      <c r="F31" s="19">
        <v>6.23</v>
      </c>
      <c r="G31" s="90">
        <v>0.8136000000085915</v>
      </c>
      <c r="H31" s="88">
        <v>0.42000000000371074</v>
      </c>
      <c r="I31" s="8">
        <v>80.45</v>
      </c>
      <c r="J31" s="19">
        <v>6.29</v>
      </c>
      <c r="K31" s="90">
        <v>0.001615999999921769</v>
      </c>
      <c r="L31" s="88">
        <v>0</v>
      </c>
      <c r="M31" s="143">
        <v>4.49</v>
      </c>
      <c r="N31" s="19">
        <v>0.23</v>
      </c>
      <c r="O31" s="4"/>
    </row>
    <row r="32" spans="1:15" ht="12.75">
      <c r="A32" s="62">
        <v>20</v>
      </c>
      <c r="B32" s="34" t="s">
        <v>26</v>
      </c>
      <c r="C32" s="90">
        <v>0.6912000000011176</v>
      </c>
      <c r="D32" s="88">
        <v>0.7007999999987078</v>
      </c>
      <c r="E32" s="8">
        <v>91.63</v>
      </c>
      <c r="F32" s="19">
        <v>6.25</v>
      </c>
      <c r="G32" s="90">
        <v>0.7919999999976426</v>
      </c>
      <c r="H32" s="88">
        <v>0.41040000000066357</v>
      </c>
      <c r="I32" s="8">
        <v>81.2</v>
      </c>
      <c r="J32" s="19">
        <v>6.31</v>
      </c>
      <c r="K32" s="90">
        <v>0.001616000000067288</v>
      </c>
      <c r="L32" s="88">
        <v>0</v>
      </c>
      <c r="M32" s="143">
        <v>4.52</v>
      </c>
      <c r="N32" s="19">
        <v>0.23</v>
      </c>
      <c r="O32" s="4"/>
    </row>
    <row r="33" spans="1:15" ht="12.75">
      <c r="A33" s="62">
        <v>21</v>
      </c>
      <c r="B33" s="34" t="s">
        <v>27</v>
      </c>
      <c r="C33" s="90">
        <v>0.6791999999986729</v>
      </c>
      <c r="D33" s="88">
        <v>0.7175999999999476</v>
      </c>
      <c r="E33" s="8">
        <v>99.51</v>
      </c>
      <c r="F33" s="19">
        <v>6.27</v>
      </c>
      <c r="G33" s="90">
        <v>0.7439999999987776</v>
      </c>
      <c r="H33" s="88">
        <v>0.429599999995844</v>
      </c>
      <c r="I33" s="8">
        <v>74.54</v>
      </c>
      <c r="J33" s="19">
        <v>6.33</v>
      </c>
      <c r="K33" s="90">
        <v>0.0016319999999541324</v>
      </c>
      <c r="L33" s="88">
        <v>0</v>
      </c>
      <c r="M33" s="143">
        <v>5</v>
      </c>
      <c r="N33" s="19">
        <v>0.23</v>
      </c>
      <c r="O33" s="4"/>
    </row>
    <row r="34" spans="1:15" ht="12.75">
      <c r="A34" s="62">
        <v>22</v>
      </c>
      <c r="B34" s="34" t="s">
        <v>28</v>
      </c>
      <c r="C34" s="90">
        <v>0.6863999999914085</v>
      </c>
      <c r="D34" s="88">
        <v>0.7151999999950931</v>
      </c>
      <c r="E34" s="8">
        <v>88.12</v>
      </c>
      <c r="F34" s="19">
        <v>6.28</v>
      </c>
      <c r="G34" s="90">
        <v>0.6407999999973981</v>
      </c>
      <c r="H34" s="88">
        <v>0.41520000000491564</v>
      </c>
      <c r="I34" s="8">
        <v>67.95</v>
      </c>
      <c r="J34" s="19">
        <v>6.34</v>
      </c>
      <c r="K34" s="90">
        <v>0.0015919999999459832</v>
      </c>
      <c r="L34" s="88">
        <v>0</v>
      </c>
      <c r="M34" s="143">
        <v>4.9</v>
      </c>
      <c r="N34" s="19">
        <v>0.23</v>
      </c>
      <c r="O34" s="4"/>
    </row>
    <row r="35" spans="1:15" ht="12.75">
      <c r="A35" s="62">
        <v>23</v>
      </c>
      <c r="B35" s="34" t="s">
        <v>29</v>
      </c>
      <c r="C35" s="90">
        <v>0.6432000000131666</v>
      </c>
      <c r="D35" s="88">
        <v>0.6984000000047672</v>
      </c>
      <c r="E35" s="8">
        <v>83.74</v>
      </c>
      <c r="F35" s="19">
        <v>6.28</v>
      </c>
      <c r="G35" s="90">
        <v>0.5904000000045926</v>
      </c>
      <c r="H35" s="88">
        <v>0.4175999999988562</v>
      </c>
      <c r="I35" s="8">
        <v>62.69</v>
      </c>
      <c r="J35" s="19">
        <v>6.34</v>
      </c>
      <c r="K35" s="90">
        <v>0.0016000000000349246</v>
      </c>
      <c r="L35" s="88">
        <v>0</v>
      </c>
      <c r="M35" s="143">
        <v>4.9</v>
      </c>
      <c r="N35" s="19">
        <v>0.23</v>
      </c>
      <c r="O35" s="4"/>
    </row>
    <row r="36" spans="1:15" ht="13.5" thickBot="1">
      <c r="A36" s="65">
        <v>24</v>
      </c>
      <c r="B36" s="37" t="s">
        <v>30</v>
      </c>
      <c r="C36" s="91">
        <v>0.6071999999840045</v>
      </c>
      <c r="D36" s="92">
        <v>0.6767999999938183</v>
      </c>
      <c r="E36" s="20">
        <v>81.19</v>
      </c>
      <c r="F36" s="21">
        <v>6.29</v>
      </c>
      <c r="G36" s="91">
        <v>0.5663999999997031</v>
      </c>
      <c r="H36" s="92">
        <v>0.4175999999988562</v>
      </c>
      <c r="I36" s="20">
        <v>63.65</v>
      </c>
      <c r="J36" s="21">
        <v>6.35</v>
      </c>
      <c r="K36" s="91">
        <v>0.0015919999999459832</v>
      </c>
      <c r="L36" s="92">
        <v>0</v>
      </c>
      <c r="M36" s="144">
        <v>4.35</v>
      </c>
      <c r="N36" s="21">
        <v>0.23</v>
      </c>
      <c r="O36" s="4"/>
    </row>
    <row r="37" spans="1:15" ht="12.75">
      <c r="A37" s="68"/>
      <c r="B37" s="100" t="s">
        <v>31</v>
      </c>
      <c r="C37" s="101"/>
      <c r="D37" s="102"/>
      <c r="E37" s="103"/>
      <c r="F37" s="102"/>
      <c r="G37" s="101"/>
      <c r="H37" s="103"/>
      <c r="I37" s="102"/>
      <c r="J37" s="104"/>
      <c r="K37" s="105"/>
      <c r="L37" s="103"/>
      <c r="M37" s="102"/>
      <c r="N37" s="104"/>
      <c r="O37" s="4"/>
    </row>
    <row r="38" spans="1:15" ht="12.75">
      <c r="A38" s="69">
        <v>25</v>
      </c>
      <c r="B38" s="100" t="s">
        <v>33</v>
      </c>
      <c r="C38" s="101">
        <f>SUM(C13:C36)*1000</f>
        <v>21969.599999996717</v>
      </c>
      <c r="D38" s="106">
        <f>SUM(D13:D36)*1000</f>
        <v>20215.199999995093</v>
      </c>
      <c r="E38" s="103"/>
      <c r="F38" s="102"/>
      <c r="G38" s="101">
        <f>SUM(G13:G36)*1000</f>
        <v>16622.400000007474</v>
      </c>
      <c r="H38" s="106">
        <f>SUM(H13:H36)*1000</f>
        <v>11366.400000000795</v>
      </c>
      <c r="I38" s="102"/>
      <c r="J38" s="104"/>
      <c r="K38" s="101">
        <f>SUM(K13:K36)*1000</f>
        <v>36.80799999987358</v>
      </c>
      <c r="L38" s="103">
        <f>SUM(L13:L36)*1000</f>
        <v>0</v>
      </c>
      <c r="M38" s="102"/>
      <c r="N38" s="104"/>
      <c r="O38" s="4"/>
    </row>
    <row r="39" spans="1:15" ht="13.5" thickBot="1">
      <c r="A39" s="80"/>
      <c r="B39" s="107" t="s">
        <v>32</v>
      </c>
      <c r="C39" s="108"/>
      <c r="D39" s="109"/>
      <c r="E39" s="99"/>
      <c r="F39" s="109"/>
      <c r="G39" s="108"/>
      <c r="H39" s="99"/>
      <c r="I39" s="109"/>
      <c r="J39" s="110"/>
      <c r="K39" s="111"/>
      <c r="L39" s="99"/>
      <c r="M39" s="109"/>
      <c r="N39" s="110"/>
      <c r="O39" s="4"/>
    </row>
    <row r="40" spans="3:11" ht="12.75">
      <c r="C40" s="112"/>
      <c r="G40" s="112"/>
      <c r="K40" s="112"/>
    </row>
    <row r="42" spans="2:11" ht="15.75">
      <c r="B42" s="125" t="s">
        <v>34</v>
      </c>
      <c r="C42" s="125"/>
      <c r="D42" s="125"/>
      <c r="E42" s="125"/>
      <c r="F42" s="125"/>
      <c r="G42" s="125" t="s">
        <v>143</v>
      </c>
      <c r="H42" s="125"/>
      <c r="K42" s="112"/>
    </row>
    <row r="43" spans="1:15" s="133" customFormat="1" ht="15.75">
      <c r="A43" s="125"/>
      <c r="B43" s="131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60" t="s">
        <v>122</v>
      </c>
      <c r="N43" s="160"/>
      <c r="O43" s="132"/>
    </row>
    <row r="44" spans="1:15" s="133" customFormat="1" ht="15.75">
      <c r="A44" s="158" t="s">
        <v>142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34"/>
    </row>
    <row r="45" spans="1:15" s="133" customFormat="1" ht="15.7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5"/>
      <c r="N45" s="127"/>
      <c r="O45" s="134"/>
    </row>
    <row r="46" spans="1:15" s="133" customFormat="1" ht="15.75">
      <c r="A46" s="159" t="s">
        <v>153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35"/>
    </row>
    <row r="47" spans="1:15" s="133" customFormat="1" ht="15.75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36"/>
    </row>
    <row r="48" spans="1:15" s="133" customFormat="1" ht="15.75">
      <c r="A48" s="159" t="s">
        <v>6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35"/>
    </row>
    <row r="49" spans="1:15" s="133" customFormat="1" ht="15.75">
      <c r="A49" s="159" t="s">
        <v>145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35"/>
    </row>
    <row r="50" spans="1:15" s="133" customFormat="1" ht="15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35"/>
    </row>
    <row r="51" spans="1:15" s="133" customFormat="1" ht="16.5" thickBo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6" t="s">
        <v>146</v>
      </c>
      <c r="O51" s="135"/>
    </row>
    <row r="52" spans="1:15" ht="13.5" thickBot="1">
      <c r="A52" s="93"/>
      <c r="B52" s="93"/>
      <c r="C52" s="154" t="s">
        <v>2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6"/>
      <c r="O52" s="78"/>
    </row>
    <row r="53" spans="1:15" ht="13.5" thickBot="1">
      <c r="A53" s="94" t="s">
        <v>144</v>
      </c>
      <c r="B53" s="94" t="s">
        <v>1</v>
      </c>
      <c r="C53" s="155" t="s">
        <v>38</v>
      </c>
      <c r="D53" s="155"/>
      <c r="E53" s="155"/>
      <c r="F53" s="156"/>
      <c r="G53" s="155" t="s">
        <v>39</v>
      </c>
      <c r="H53" s="155"/>
      <c r="I53" s="155"/>
      <c r="J53" s="156"/>
      <c r="K53" s="157" t="s">
        <v>124</v>
      </c>
      <c r="L53" s="155"/>
      <c r="M53" s="155"/>
      <c r="N53" s="156"/>
      <c r="O53" s="78"/>
    </row>
    <row r="54" spans="1:15" ht="13.5" thickBot="1">
      <c r="A54" s="68"/>
      <c r="B54" s="80"/>
      <c r="C54" s="114" t="s">
        <v>4</v>
      </c>
      <c r="D54" s="97" t="s">
        <v>103</v>
      </c>
      <c r="E54" s="97" t="s">
        <v>5</v>
      </c>
      <c r="F54" s="97" t="s">
        <v>3</v>
      </c>
      <c r="G54" s="96" t="s">
        <v>4</v>
      </c>
      <c r="H54" s="97" t="s">
        <v>103</v>
      </c>
      <c r="I54" s="97" t="s">
        <v>5</v>
      </c>
      <c r="J54" s="97" t="s">
        <v>3</v>
      </c>
      <c r="K54" s="97" t="s">
        <v>4</v>
      </c>
      <c r="L54" s="97" t="s">
        <v>103</v>
      </c>
      <c r="M54" s="97" t="s">
        <v>5</v>
      </c>
      <c r="N54" s="97" t="s">
        <v>3</v>
      </c>
      <c r="O54" s="79"/>
    </row>
    <row r="55" spans="1:15" s="3" customFormat="1" ht="12.75">
      <c r="A55" s="59">
        <v>1</v>
      </c>
      <c r="B55" s="31" t="s">
        <v>7</v>
      </c>
      <c r="C55" s="9">
        <v>0.2505600000004051</v>
      </c>
      <c r="D55" s="89">
        <v>0.24720000000015716</v>
      </c>
      <c r="E55" s="7">
        <v>32.37</v>
      </c>
      <c r="F55" s="10">
        <v>6.31</v>
      </c>
      <c r="G55" s="9">
        <v>0.0009600000019418075</v>
      </c>
      <c r="H55" s="89">
        <v>0.0004799999987881165</v>
      </c>
      <c r="I55" s="7">
        <v>0.16</v>
      </c>
      <c r="J55" s="10">
        <v>6.38</v>
      </c>
      <c r="K55" s="9">
        <v>0.012960000000020955</v>
      </c>
      <c r="L55" s="89">
        <v>0.006780000000071595</v>
      </c>
      <c r="M55" s="7">
        <v>1.19</v>
      </c>
      <c r="N55" s="10">
        <v>6.38</v>
      </c>
      <c r="O55" s="4"/>
    </row>
    <row r="56" spans="1:15" ht="12.75">
      <c r="A56" s="62">
        <v>2</v>
      </c>
      <c r="B56" s="34" t="s">
        <v>8</v>
      </c>
      <c r="C56" s="90">
        <v>0.2505600000004051</v>
      </c>
      <c r="D56" s="88">
        <v>0.24815999999991617</v>
      </c>
      <c r="E56" s="8">
        <v>32.3</v>
      </c>
      <c r="F56" s="19">
        <v>6.32</v>
      </c>
      <c r="G56" s="90">
        <v>0.0009600000019418075</v>
      </c>
      <c r="H56" s="88">
        <v>0.00048000000097090376</v>
      </c>
      <c r="I56" s="8">
        <v>0.16</v>
      </c>
      <c r="J56" s="19">
        <v>6.4</v>
      </c>
      <c r="K56" s="90">
        <v>0.013979999999355642</v>
      </c>
      <c r="L56" s="88">
        <v>0.006840000000192958</v>
      </c>
      <c r="M56" s="8">
        <v>1.38</v>
      </c>
      <c r="N56" s="19">
        <v>6.39</v>
      </c>
      <c r="O56" s="4"/>
    </row>
    <row r="57" spans="1:15" ht="12.75">
      <c r="A57" s="62">
        <v>3</v>
      </c>
      <c r="B57" s="34" t="s">
        <v>9</v>
      </c>
      <c r="C57" s="90">
        <v>0.2515200000023469</v>
      </c>
      <c r="D57" s="88">
        <v>0.2486400000008871</v>
      </c>
      <c r="E57" s="8">
        <v>32.31</v>
      </c>
      <c r="F57" s="19">
        <v>6.32</v>
      </c>
      <c r="G57" s="90">
        <v>0.000959999997576233</v>
      </c>
      <c r="H57" s="88">
        <v>0.0004799999987881165</v>
      </c>
      <c r="I57" s="8">
        <v>0.15</v>
      </c>
      <c r="J57" s="19">
        <v>6.39</v>
      </c>
      <c r="K57" s="90">
        <v>0.01506000000044878</v>
      </c>
      <c r="L57" s="88">
        <v>0.006780000000071595</v>
      </c>
      <c r="M57" s="8">
        <v>1.37</v>
      </c>
      <c r="N57" s="19">
        <v>6.39</v>
      </c>
      <c r="O57" s="4"/>
    </row>
    <row r="58" spans="1:15" ht="12.75">
      <c r="A58" s="62">
        <v>4</v>
      </c>
      <c r="B58" s="34" t="s">
        <v>10</v>
      </c>
      <c r="C58" s="90">
        <v>0.2529599999965285</v>
      </c>
      <c r="D58" s="88">
        <v>0.24720000000015716</v>
      </c>
      <c r="E58" s="8">
        <v>33.31</v>
      </c>
      <c r="F58" s="19">
        <v>6.29</v>
      </c>
      <c r="G58" s="90">
        <v>0.0014399999985471369</v>
      </c>
      <c r="H58" s="88">
        <v>0</v>
      </c>
      <c r="I58" s="8">
        <v>0.14</v>
      </c>
      <c r="J58" s="19">
        <v>6.37</v>
      </c>
      <c r="K58" s="90">
        <v>0.012960000000020955</v>
      </c>
      <c r="L58" s="88">
        <v>0.00551999999970576</v>
      </c>
      <c r="M58" s="8">
        <v>1.42</v>
      </c>
      <c r="N58" s="19">
        <v>6.37</v>
      </c>
      <c r="O58" s="4"/>
    </row>
    <row r="59" spans="1:15" ht="12.75">
      <c r="A59" s="62">
        <v>5</v>
      </c>
      <c r="B59" s="34" t="s">
        <v>11</v>
      </c>
      <c r="C59" s="90">
        <v>0.2750400000018999</v>
      </c>
      <c r="D59" s="88">
        <v>0.24479999999966823</v>
      </c>
      <c r="E59" s="8">
        <v>34.97</v>
      </c>
      <c r="F59" s="19">
        <v>6.24</v>
      </c>
      <c r="G59" s="90">
        <v>0.0009600000019418075</v>
      </c>
      <c r="H59" s="88">
        <v>0.00048000000097090376</v>
      </c>
      <c r="I59" s="8">
        <v>0.17</v>
      </c>
      <c r="J59" s="19">
        <v>6.33</v>
      </c>
      <c r="K59" s="90">
        <v>0.01680000000014843</v>
      </c>
      <c r="L59" s="88">
        <v>0.009840000000258442</v>
      </c>
      <c r="M59" s="8">
        <v>3.48</v>
      </c>
      <c r="N59" s="19">
        <v>6.33</v>
      </c>
      <c r="O59" s="4"/>
    </row>
    <row r="60" spans="1:15" ht="12.75">
      <c r="A60" s="62">
        <v>6</v>
      </c>
      <c r="B60" s="34" t="s">
        <v>12</v>
      </c>
      <c r="C60" s="90">
        <v>0.2947199999980512</v>
      </c>
      <c r="D60" s="88">
        <v>0.23519999999989522</v>
      </c>
      <c r="E60" s="8">
        <v>35.68</v>
      </c>
      <c r="F60" s="19">
        <v>6.14</v>
      </c>
      <c r="G60" s="90">
        <v>0.0009600000019418075</v>
      </c>
      <c r="H60" s="88">
        <v>0</v>
      </c>
      <c r="I60" s="8">
        <v>0.22</v>
      </c>
      <c r="J60" s="19">
        <v>6.28</v>
      </c>
      <c r="K60" s="90">
        <v>0.02393999999985681</v>
      </c>
      <c r="L60" s="88">
        <v>0.016500000000087313</v>
      </c>
      <c r="M60" s="8">
        <v>2.23</v>
      </c>
      <c r="N60" s="19">
        <v>6.27</v>
      </c>
      <c r="O60" s="4"/>
    </row>
    <row r="61" spans="1:15" ht="12.75">
      <c r="A61" s="62">
        <v>7</v>
      </c>
      <c r="B61" s="34" t="s">
        <v>13</v>
      </c>
      <c r="C61" s="90">
        <v>0.3009600000019418</v>
      </c>
      <c r="D61" s="88">
        <v>0.23087999999988823</v>
      </c>
      <c r="E61" s="8">
        <v>35.84</v>
      </c>
      <c r="F61" s="19">
        <v>6.14</v>
      </c>
      <c r="G61" s="90">
        <v>0.000959999997576233</v>
      </c>
      <c r="H61" s="88">
        <v>0</v>
      </c>
      <c r="I61" s="8">
        <v>0.23</v>
      </c>
      <c r="J61" s="19">
        <v>6.26</v>
      </c>
      <c r="K61" s="90">
        <v>0.017400000000270664</v>
      </c>
      <c r="L61" s="88">
        <v>0.015419999999539868</v>
      </c>
      <c r="M61" s="8">
        <v>2.81</v>
      </c>
      <c r="N61" s="19">
        <v>6.25</v>
      </c>
      <c r="O61" s="4"/>
    </row>
    <row r="62" spans="1:15" s="3" customFormat="1" ht="12.75">
      <c r="A62" s="62">
        <v>8</v>
      </c>
      <c r="B62" s="34" t="s">
        <v>14</v>
      </c>
      <c r="C62" s="90">
        <v>0.30528000000194877</v>
      </c>
      <c r="D62" s="88">
        <v>0.22943999999915832</v>
      </c>
      <c r="E62" s="8">
        <v>36.94</v>
      </c>
      <c r="F62" s="19">
        <v>6.11</v>
      </c>
      <c r="G62" s="90">
        <v>0.0014399999985471369</v>
      </c>
      <c r="H62" s="88">
        <v>0</v>
      </c>
      <c r="I62" s="8">
        <v>0.23</v>
      </c>
      <c r="J62" s="19">
        <v>6.24</v>
      </c>
      <c r="K62" s="90">
        <v>0.030240000000048894</v>
      </c>
      <c r="L62" s="88">
        <v>0.02370000000046275</v>
      </c>
      <c r="M62" s="8">
        <v>3.84</v>
      </c>
      <c r="N62" s="19">
        <v>6.23</v>
      </c>
      <c r="O62" s="4"/>
    </row>
    <row r="63" spans="1:15" ht="12.75">
      <c r="A63" s="62">
        <v>9</v>
      </c>
      <c r="B63" s="34" t="s">
        <v>15</v>
      </c>
      <c r="C63" s="90">
        <v>0.3143999999985681</v>
      </c>
      <c r="D63" s="88">
        <v>0.23087999999988823</v>
      </c>
      <c r="E63" s="8">
        <v>36.82</v>
      </c>
      <c r="F63" s="19">
        <v>6.15</v>
      </c>
      <c r="G63" s="90">
        <v>0.0009600000019418075</v>
      </c>
      <c r="H63" s="88">
        <v>0</v>
      </c>
      <c r="I63" s="8">
        <v>0.23</v>
      </c>
      <c r="J63" s="19">
        <v>6.24</v>
      </c>
      <c r="K63" s="90">
        <v>0.029460000000108268</v>
      </c>
      <c r="L63" s="88">
        <v>0.022019999999793073</v>
      </c>
      <c r="M63" s="8">
        <v>2.59</v>
      </c>
      <c r="N63" s="19">
        <v>6.23</v>
      </c>
      <c r="O63" s="4"/>
    </row>
    <row r="64" spans="1:15" ht="12.75">
      <c r="A64" s="62">
        <v>10</v>
      </c>
      <c r="B64" s="34" t="s">
        <v>16</v>
      </c>
      <c r="C64" s="90">
        <v>0.310559999999532</v>
      </c>
      <c r="D64" s="88">
        <v>0.23376000000134808</v>
      </c>
      <c r="E64" s="8">
        <v>36.42</v>
      </c>
      <c r="F64" s="19">
        <v>6.13</v>
      </c>
      <c r="G64" s="90">
        <v>0.0009600000019418075</v>
      </c>
      <c r="H64" s="88">
        <v>0</v>
      </c>
      <c r="I64" s="8">
        <v>0.23</v>
      </c>
      <c r="J64" s="19">
        <v>6.22</v>
      </c>
      <c r="K64" s="90">
        <v>0.020639999999184512</v>
      </c>
      <c r="L64" s="88">
        <v>0.013439999999900466</v>
      </c>
      <c r="M64" s="8">
        <v>3.12</v>
      </c>
      <c r="N64" s="19">
        <v>6.22</v>
      </c>
      <c r="O64" s="4"/>
    </row>
    <row r="65" spans="1:15" s="3" customFormat="1" ht="12.75">
      <c r="A65" s="62">
        <v>11</v>
      </c>
      <c r="B65" s="34" t="s">
        <v>17</v>
      </c>
      <c r="C65" s="90">
        <v>0.3110400000005029</v>
      </c>
      <c r="D65" s="88">
        <v>0.22895999999818742</v>
      </c>
      <c r="E65" s="8">
        <v>36.47</v>
      </c>
      <c r="F65" s="19">
        <v>6.08</v>
      </c>
      <c r="G65" s="90">
        <v>0.0014399999985471369</v>
      </c>
      <c r="H65" s="88">
        <v>0</v>
      </c>
      <c r="I65" s="8">
        <v>0.23</v>
      </c>
      <c r="J65" s="19">
        <v>6.22</v>
      </c>
      <c r="K65" s="90">
        <v>0.023040000000764848</v>
      </c>
      <c r="L65" s="88">
        <v>0.013380000000324799</v>
      </c>
      <c r="M65" s="8">
        <v>3.06</v>
      </c>
      <c r="N65" s="19">
        <v>6.2</v>
      </c>
      <c r="O65" s="4"/>
    </row>
    <row r="66" spans="1:15" ht="12.75">
      <c r="A66" s="62">
        <v>12</v>
      </c>
      <c r="B66" s="34" t="s">
        <v>18</v>
      </c>
      <c r="C66" s="90">
        <v>0.3095999999975902</v>
      </c>
      <c r="D66" s="88">
        <v>0.22752000000182307</v>
      </c>
      <c r="E66" s="8">
        <v>36.45</v>
      </c>
      <c r="F66" s="19">
        <v>6.11</v>
      </c>
      <c r="G66" s="90">
        <v>0.000959999997576233</v>
      </c>
      <c r="H66" s="88">
        <v>0</v>
      </c>
      <c r="I66" s="8">
        <v>0.23</v>
      </c>
      <c r="J66" s="19">
        <v>6.22</v>
      </c>
      <c r="K66" s="90">
        <v>0.0254400000001624</v>
      </c>
      <c r="L66" s="88">
        <v>0.016619999999784342</v>
      </c>
      <c r="M66" s="8">
        <v>2.86</v>
      </c>
      <c r="N66" s="19">
        <v>6.22</v>
      </c>
      <c r="O66" s="4"/>
    </row>
    <row r="67" spans="1:15" ht="12.75">
      <c r="A67" s="62">
        <v>13</v>
      </c>
      <c r="B67" s="34" t="s">
        <v>19</v>
      </c>
      <c r="C67" s="90">
        <v>0.3057600000029197</v>
      </c>
      <c r="D67" s="88">
        <v>0.2279999999984284</v>
      </c>
      <c r="E67" s="8">
        <v>35.04</v>
      </c>
      <c r="F67" s="19">
        <v>6.1</v>
      </c>
      <c r="G67" s="90">
        <v>0.0009600000019418075</v>
      </c>
      <c r="H67" s="88">
        <v>0</v>
      </c>
      <c r="I67" s="8">
        <v>0.23</v>
      </c>
      <c r="J67" s="19">
        <v>6.23</v>
      </c>
      <c r="K67" s="90">
        <v>0.02975999999907799</v>
      </c>
      <c r="L67" s="88">
        <v>0.02441999999973632</v>
      </c>
      <c r="M67" s="8">
        <v>3.42</v>
      </c>
      <c r="N67" s="19">
        <v>6.22</v>
      </c>
      <c r="O67" s="4"/>
    </row>
    <row r="68" spans="1:15" ht="12.75">
      <c r="A68" s="62">
        <v>14</v>
      </c>
      <c r="B68" s="34" t="s">
        <v>20</v>
      </c>
      <c r="C68" s="90">
        <v>0.30672000000049593</v>
      </c>
      <c r="D68" s="88">
        <v>0.2304000000011001</v>
      </c>
      <c r="E68" s="8">
        <v>36.57</v>
      </c>
      <c r="F68" s="19">
        <v>6.15</v>
      </c>
      <c r="G68" s="90">
        <v>0.0014399999985471369</v>
      </c>
      <c r="H68" s="88">
        <v>0</v>
      </c>
      <c r="I68" s="8">
        <v>0.23</v>
      </c>
      <c r="J68" s="19">
        <v>6.24</v>
      </c>
      <c r="K68" s="90">
        <v>0.034140000000843426</v>
      </c>
      <c r="L68" s="88">
        <v>0.024360000000160652</v>
      </c>
      <c r="M68" s="8">
        <v>3.6</v>
      </c>
      <c r="N68" s="19">
        <v>6.24</v>
      </c>
      <c r="O68" s="4"/>
    </row>
    <row r="69" spans="1:15" ht="12.75">
      <c r="A69" s="62">
        <v>15</v>
      </c>
      <c r="B69" s="34" t="s">
        <v>21</v>
      </c>
      <c r="C69" s="90">
        <v>0.3124799999990501</v>
      </c>
      <c r="D69" s="88">
        <v>0.23760000000038417</v>
      </c>
      <c r="E69" s="8">
        <v>36.68</v>
      </c>
      <c r="F69" s="19">
        <v>6.18</v>
      </c>
      <c r="G69" s="90">
        <v>0.0009600000019418075</v>
      </c>
      <c r="H69" s="88">
        <v>0</v>
      </c>
      <c r="I69" s="8">
        <v>0.23</v>
      </c>
      <c r="J69" s="19">
        <v>6.26</v>
      </c>
      <c r="K69" s="90">
        <v>0.033899999999266586</v>
      </c>
      <c r="L69" s="88">
        <v>0.019980000000032305</v>
      </c>
      <c r="M69" s="8">
        <v>3.33</v>
      </c>
      <c r="N69" s="19">
        <v>6.26</v>
      </c>
      <c r="O69" s="4"/>
    </row>
    <row r="70" spans="1:15" ht="12.75">
      <c r="A70" s="62">
        <v>16</v>
      </c>
      <c r="B70" s="34" t="s">
        <v>22</v>
      </c>
      <c r="C70" s="90">
        <v>0.3095999999975902</v>
      </c>
      <c r="D70" s="88">
        <v>0.2380799999991723</v>
      </c>
      <c r="E70" s="8">
        <v>36.27</v>
      </c>
      <c r="F70" s="19">
        <v>6.18</v>
      </c>
      <c r="G70" s="90">
        <v>0.000959999997576233</v>
      </c>
      <c r="H70" s="88">
        <v>0</v>
      </c>
      <c r="I70" s="8">
        <v>0.23</v>
      </c>
      <c r="J70" s="19">
        <v>6.25</v>
      </c>
      <c r="K70" s="90">
        <v>0.02393999999985681</v>
      </c>
      <c r="L70" s="88">
        <v>0.015059999999903085</v>
      </c>
      <c r="M70" s="8">
        <v>1.96</v>
      </c>
      <c r="N70" s="19">
        <v>6.25</v>
      </c>
      <c r="O70" s="4"/>
    </row>
    <row r="71" spans="1:15" ht="12.75">
      <c r="A71" s="62">
        <v>17</v>
      </c>
      <c r="B71" s="34" t="s">
        <v>23</v>
      </c>
      <c r="C71" s="90">
        <v>0.3057600000029197</v>
      </c>
      <c r="D71" s="88">
        <v>0.2395199999999022</v>
      </c>
      <c r="E71" s="8">
        <v>35.76</v>
      </c>
      <c r="F71" s="19">
        <v>6.21</v>
      </c>
      <c r="G71" s="90">
        <v>0.0014400000029127114</v>
      </c>
      <c r="H71" s="88">
        <v>0</v>
      </c>
      <c r="I71" s="8">
        <v>0.23</v>
      </c>
      <c r="J71" s="19">
        <v>6.26</v>
      </c>
      <c r="K71" s="90">
        <v>0.02502000000094995</v>
      </c>
      <c r="L71" s="88">
        <v>0.017340000000149302</v>
      </c>
      <c r="M71" s="8">
        <v>4.26</v>
      </c>
      <c r="N71" s="19">
        <v>6.26</v>
      </c>
      <c r="O71" s="4"/>
    </row>
    <row r="72" spans="1:15" ht="12.75">
      <c r="A72" s="62">
        <v>18</v>
      </c>
      <c r="B72" s="34" t="s">
        <v>24</v>
      </c>
      <c r="C72" s="90">
        <v>0.29616000000096393</v>
      </c>
      <c r="D72" s="88">
        <v>0.24047999999966124</v>
      </c>
      <c r="E72" s="8">
        <v>34.18</v>
      </c>
      <c r="F72" s="19">
        <v>6.22</v>
      </c>
      <c r="G72" s="90">
        <v>0.000959999997576233</v>
      </c>
      <c r="H72" s="88">
        <v>0</v>
      </c>
      <c r="I72" s="8">
        <v>0.23</v>
      </c>
      <c r="J72" s="19">
        <v>6.28</v>
      </c>
      <c r="K72" s="90">
        <v>0.020459999999366117</v>
      </c>
      <c r="L72" s="88">
        <v>0.010979999999835854</v>
      </c>
      <c r="M72" s="8">
        <v>1.82</v>
      </c>
      <c r="N72" s="19">
        <v>6.28</v>
      </c>
      <c r="O72" s="4"/>
    </row>
    <row r="73" spans="1:15" s="3" customFormat="1" ht="12.75">
      <c r="A73" s="62">
        <v>19</v>
      </c>
      <c r="B73" s="34" t="s">
        <v>25</v>
      </c>
      <c r="C73" s="90">
        <v>0.2635199999960605</v>
      </c>
      <c r="D73" s="88">
        <v>0.23711999999941327</v>
      </c>
      <c r="E73" s="8">
        <v>31.92</v>
      </c>
      <c r="F73" s="19">
        <v>6.22</v>
      </c>
      <c r="G73" s="90">
        <v>0.0009600000019418075</v>
      </c>
      <c r="H73" s="88">
        <v>0</v>
      </c>
      <c r="I73" s="8">
        <v>0.23</v>
      </c>
      <c r="J73" s="19">
        <v>6.29</v>
      </c>
      <c r="K73" s="90">
        <v>0.01896000000015192</v>
      </c>
      <c r="L73" s="88">
        <v>0.00852000000031694</v>
      </c>
      <c r="M73" s="8">
        <v>2.29</v>
      </c>
      <c r="N73" s="19">
        <v>6.29</v>
      </c>
      <c r="O73" s="4"/>
    </row>
    <row r="74" spans="1:15" ht="12.75">
      <c r="A74" s="62">
        <v>20</v>
      </c>
      <c r="B74" s="34" t="s">
        <v>26</v>
      </c>
      <c r="C74" s="90">
        <v>0.24815999999991617</v>
      </c>
      <c r="D74" s="88">
        <v>0.23664000000062516</v>
      </c>
      <c r="E74" s="8">
        <v>31.68</v>
      </c>
      <c r="F74" s="19">
        <v>6.25</v>
      </c>
      <c r="G74" s="90">
        <v>0.0014399999985471369</v>
      </c>
      <c r="H74" s="88">
        <v>0</v>
      </c>
      <c r="I74" s="8">
        <v>0.23</v>
      </c>
      <c r="J74" s="19">
        <v>6.31</v>
      </c>
      <c r="K74" s="90">
        <v>0.021359999999549472</v>
      </c>
      <c r="L74" s="88">
        <v>0.012420000000020082</v>
      </c>
      <c r="M74" s="8">
        <v>2.1</v>
      </c>
      <c r="N74" s="19">
        <v>6.31</v>
      </c>
      <c r="O74" s="4"/>
    </row>
    <row r="75" spans="1:15" ht="12.75">
      <c r="A75" s="62">
        <v>21</v>
      </c>
      <c r="B75" s="34" t="s">
        <v>27</v>
      </c>
      <c r="C75" s="90">
        <v>0.244800000001851</v>
      </c>
      <c r="D75" s="88">
        <v>0.23856000000014319</v>
      </c>
      <c r="E75" s="8">
        <v>31.73</v>
      </c>
      <c r="F75" s="19">
        <v>6.27</v>
      </c>
      <c r="G75" s="90">
        <v>0.0009600000019418075</v>
      </c>
      <c r="H75" s="88">
        <v>0</v>
      </c>
      <c r="I75" s="8">
        <v>0.22</v>
      </c>
      <c r="J75" s="19">
        <v>6.34</v>
      </c>
      <c r="K75" s="90">
        <v>0.018660000000090805</v>
      </c>
      <c r="L75" s="88">
        <v>0.011279999999896973</v>
      </c>
      <c r="M75" s="8">
        <v>2.21</v>
      </c>
      <c r="N75" s="19">
        <v>6.33</v>
      </c>
      <c r="O75" s="4"/>
    </row>
    <row r="76" spans="1:15" ht="12.75">
      <c r="A76" s="62">
        <v>22</v>
      </c>
      <c r="B76" s="34" t="s">
        <v>28</v>
      </c>
      <c r="C76" s="90">
        <v>0.24575999999942724</v>
      </c>
      <c r="D76" s="88">
        <v>0.24000000000087313</v>
      </c>
      <c r="E76" s="8">
        <v>31.82</v>
      </c>
      <c r="F76" s="19">
        <v>6.27</v>
      </c>
      <c r="G76" s="90">
        <v>0.0014399999985471369</v>
      </c>
      <c r="H76" s="88">
        <v>0.0004799999987881165</v>
      </c>
      <c r="I76" s="8">
        <v>0.21</v>
      </c>
      <c r="J76" s="19">
        <v>6.34</v>
      </c>
      <c r="K76" s="90">
        <v>0.017880000000150175</v>
      </c>
      <c r="L76" s="88">
        <v>0.010979999999835854</v>
      </c>
      <c r="M76" s="8">
        <v>1.78</v>
      </c>
      <c r="N76" s="19">
        <v>6.33</v>
      </c>
      <c r="O76" s="4"/>
    </row>
    <row r="77" spans="1:15" ht="12.75">
      <c r="A77" s="62">
        <v>23</v>
      </c>
      <c r="B77" s="34" t="s">
        <v>29</v>
      </c>
      <c r="C77" s="90">
        <v>0.24624000000039814</v>
      </c>
      <c r="D77" s="88">
        <v>0.24143999999942026</v>
      </c>
      <c r="E77" s="8">
        <v>31.72</v>
      </c>
      <c r="F77" s="19">
        <v>6.28</v>
      </c>
      <c r="G77" s="90">
        <v>0.0009600000019418075</v>
      </c>
      <c r="H77" s="88">
        <v>0</v>
      </c>
      <c r="I77" s="8">
        <v>0.19</v>
      </c>
      <c r="J77" s="19">
        <v>6.34</v>
      </c>
      <c r="K77" s="90">
        <v>0.017820000000574508</v>
      </c>
      <c r="L77" s="88">
        <v>0.011880000000019209</v>
      </c>
      <c r="M77" s="8">
        <v>2.02</v>
      </c>
      <c r="N77" s="19">
        <v>6.34</v>
      </c>
      <c r="O77" s="4"/>
    </row>
    <row r="78" spans="1:15" ht="13.5" thickBot="1">
      <c r="A78" s="65">
        <v>24</v>
      </c>
      <c r="B78" s="37" t="s">
        <v>30</v>
      </c>
      <c r="C78" s="91">
        <v>0.24624000000039814</v>
      </c>
      <c r="D78" s="92">
        <v>0.24239999999917927</v>
      </c>
      <c r="E78" s="20">
        <v>31.73</v>
      </c>
      <c r="F78" s="21">
        <v>6.29</v>
      </c>
      <c r="G78" s="91">
        <v>0.0014399999985471369</v>
      </c>
      <c r="H78" s="92">
        <v>0</v>
      </c>
      <c r="I78" s="20">
        <v>0.2</v>
      </c>
      <c r="J78" s="21">
        <v>6.35</v>
      </c>
      <c r="K78" s="91">
        <v>0.019559999999182766</v>
      </c>
      <c r="L78" s="92">
        <v>0.012899999999899592</v>
      </c>
      <c r="M78" s="20">
        <v>1.8</v>
      </c>
      <c r="N78" s="21">
        <v>6.35</v>
      </c>
      <c r="O78" s="4"/>
    </row>
    <row r="79" spans="1:15" ht="12.75">
      <c r="A79" s="68"/>
      <c r="B79" s="100" t="s">
        <v>31</v>
      </c>
      <c r="C79" s="115"/>
      <c r="D79" s="116"/>
      <c r="E79" s="117"/>
      <c r="F79" s="116"/>
      <c r="G79" s="115"/>
      <c r="H79" s="117"/>
      <c r="I79" s="102"/>
      <c r="J79" s="118"/>
      <c r="K79" s="119"/>
      <c r="L79" s="117"/>
      <c r="M79" s="116"/>
      <c r="N79" s="118"/>
      <c r="O79" s="4"/>
    </row>
    <row r="80" spans="1:15" ht="12.75">
      <c r="A80" s="69">
        <v>25</v>
      </c>
      <c r="B80" s="100" t="s">
        <v>33</v>
      </c>
      <c r="C80" s="101">
        <f>SUM(C55:C78)*1000</f>
        <v>6758.400000001711</v>
      </c>
      <c r="D80" s="106">
        <f>SUM(D55:D78)*1000</f>
        <v>5702.879999999276</v>
      </c>
      <c r="E80" s="117"/>
      <c r="F80" s="116"/>
      <c r="G80" s="101">
        <f>SUM(G55:G78)*1000</f>
        <v>26.880000001983717</v>
      </c>
      <c r="H80" s="106">
        <f>SUM(H55:H78)*1000</f>
        <v>2.399999998306157</v>
      </c>
      <c r="I80" s="116"/>
      <c r="J80" s="118"/>
      <c r="K80" s="101">
        <f>SUM(K55:K78)*1000</f>
        <v>523.3799999994516</v>
      </c>
      <c r="L80" s="103">
        <f>SUM(L55:L78)*1000</f>
        <v>336.9599999999991</v>
      </c>
      <c r="M80" s="116"/>
      <c r="N80" s="118"/>
      <c r="O80" s="4"/>
    </row>
    <row r="81" spans="1:15" ht="13.5" thickBot="1">
      <c r="A81" s="80"/>
      <c r="B81" s="107" t="s">
        <v>32</v>
      </c>
      <c r="C81" s="120"/>
      <c r="D81" s="121"/>
      <c r="E81" s="122"/>
      <c r="F81" s="121"/>
      <c r="G81" s="120"/>
      <c r="H81" s="122"/>
      <c r="I81" s="121"/>
      <c r="J81" s="123"/>
      <c r="K81" s="124"/>
      <c r="L81" s="122"/>
      <c r="M81" s="121"/>
      <c r="N81" s="123"/>
      <c r="O81" s="4"/>
    </row>
    <row r="82" spans="3:11" ht="12.75">
      <c r="C82" s="112"/>
      <c r="G82" s="112"/>
      <c r="K82" s="112"/>
    </row>
    <row r="83" spans="2:11" ht="12.75">
      <c r="B83" s="113"/>
      <c r="C83" s="112"/>
      <c r="G83" s="112"/>
      <c r="K83" s="112"/>
    </row>
    <row r="84" spans="1:15" s="133" customFormat="1" ht="15.75">
      <c r="A84" s="125"/>
      <c r="B84" s="125" t="s">
        <v>34</v>
      </c>
      <c r="C84" s="125"/>
      <c r="D84" s="125"/>
      <c r="E84" s="125"/>
      <c r="F84" s="125"/>
      <c r="G84" s="125" t="s">
        <v>143</v>
      </c>
      <c r="H84" s="125"/>
      <c r="I84" s="125"/>
      <c r="J84" s="125"/>
      <c r="K84" s="125"/>
      <c r="L84" s="125"/>
      <c r="M84" s="125"/>
      <c r="N84" s="125"/>
      <c r="O84" s="132"/>
    </row>
    <row r="85" spans="2:14" ht="15.75">
      <c r="B85" s="113"/>
      <c r="M85" s="160" t="s">
        <v>122</v>
      </c>
      <c r="N85" s="160"/>
    </row>
    <row r="86" spans="1:15" s="133" customFormat="1" ht="15.75">
      <c r="A86" s="158" t="s">
        <v>142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34"/>
    </row>
    <row r="87" spans="1:15" s="133" customFormat="1" ht="15.7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5"/>
      <c r="N87" s="127"/>
      <c r="O87" s="134"/>
    </row>
    <row r="88" spans="1:15" s="133" customFormat="1" ht="15.75">
      <c r="A88" s="159" t="s">
        <v>153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35"/>
    </row>
    <row r="89" spans="1:15" s="133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36"/>
    </row>
    <row r="90" spans="1:15" s="133" customFormat="1" ht="15.75">
      <c r="A90" s="159" t="s">
        <v>6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35"/>
    </row>
    <row r="91" spans="1:15" s="133" customFormat="1" ht="15.75">
      <c r="A91" s="159" t="s">
        <v>145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35"/>
    </row>
    <row r="92" spans="1:15" s="133" customFormat="1" ht="15.7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35"/>
    </row>
    <row r="93" spans="1:15" s="133" customFormat="1" ht="16.5" thickBot="1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6" t="s">
        <v>80</v>
      </c>
      <c r="O93" s="135"/>
    </row>
    <row r="94" spans="1:15" ht="13.5" thickBot="1">
      <c r="A94" s="93"/>
      <c r="B94" s="93"/>
      <c r="C94" s="154" t="s">
        <v>2</v>
      </c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6"/>
      <c r="O94" s="78"/>
    </row>
    <row r="95" spans="1:15" ht="13.5" thickBot="1">
      <c r="A95" s="94" t="s">
        <v>144</v>
      </c>
      <c r="B95" s="94" t="s">
        <v>1</v>
      </c>
      <c r="C95" s="155" t="s">
        <v>40</v>
      </c>
      <c r="D95" s="155"/>
      <c r="E95" s="155"/>
      <c r="F95" s="156"/>
      <c r="G95" s="155" t="s">
        <v>41</v>
      </c>
      <c r="H95" s="155"/>
      <c r="I95" s="155"/>
      <c r="J95" s="156"/>
      <c r="K95" s="157" t="s">
        <v>112</v>
      </c>
      <c r="L95" s="155"/>
      <c r="M95" s="155"/>
      <c r="N95" s="156"/>
      <c r="O95" s="78"/>
    </row>
    <row r="96" spans="1:15" ht="13.5" thickBot="1">
      <c r="A96" s="68"/>
      <c r="B96" s="80"/>
      <c r="C96" s="114" t="s">
        <v>4</v>
      </c>
      <c r="D96" s="97" t="s">
        <v>103</v>
      </c>
      <c r="E96" s="98" t="s">
        <v>5</v>
      </c>
      <c r="F96" s="97" t="s">
        <v>3</v>
      </c>
      <c r="G96" s="96" t="s">
        <v>4</v>
      </c>
      <c r="H96" s="97" t="s">
        <v>103</v>
      </c>
      <c r="I96" s="97" t="s">
        <v>5</v>
      </c>
      <c r="J96" s="97" t="s">
        <v>3</v>
      </c>
      <c r="K96" s="97" t="s">
        <v>4</v>
      </c>
      <c r="L96" s="97" t="s">
        <v>103</v>
      </c>
      <c r="M96" s="97" t="s">
        <v>5</v>
      </c>
      <c r="N96" s="97" t="s">
        <v>3</v>
      </c>
      <c r="O96" s="79"/>
    </row>
    <row r="97" spans="1:15" s="3" customFormat="1" ht="12.75">
      <c r="A97" s="59">
        <v>1</v>
      </c>
      <c r="B97" s="31" t="s">
        <v>7</v>
      </c>
      <c r="C97" s="9">
        <v>0.0052800000000388534</v>
      </c>
      <c r="D97" s="89">
        <v>0.016080000000056317</v>
      </c>
      <c r="E97" s="7">
        <v>0.08</v>
      </c>
      <c r="F97" s="10">
        <v>6.33</v>
      </c>
      <c r="G97" s="9">
        <v>0.0026399999998830024</v>
      </c>
      <c r="H97" s="89">
        <v>0.016559999999662976</v>
      </c>
      <c r="I97" s="7">
        <v>1.53</v>
      </c>
      <c r="J97" s="10">
        <v>6.38</v>
      </c>
      <c r="K97" s="9">
        <v>0.12252000000007683</v>
      </c>
      <c r="L97" s="89">
        <v>0.06276000000034401</v>
      </c>
      <c r="M97" s="7">
        <v>12.62</v>
      </c>
      <c r="N97" s="10">
        <v>6.31</v>
      </c>
      <c r="O97" s="4"/>
    </row>
    <row r="98" spans="1:15" ht="12.75">
      <c r="A98" s="62">
        <v>2</v>
      </c>
      <c r="B98" s="34" t="s">
        <v>8</v>
      </c>
      <c r="C98" s="90">
        <v>0.00455999999994674</v>
      </c>
      <c r="D98" s="88">
        <v>0.015120000000024447</v>
      </c>
      <c r="E98" s="8">
        <v>0.08</v>
      </c>
      <c r="F98" s="19">
        <v>6.33</v>
      </c>
      <c r="G98" s="90">
        <v>0.0026399999998830024</v>
      </c>
      <c r="H98" s="88">
        <v>0.016560000000208675</v>
      </c>
      <c r="I98" s="8">
        <v>1.54</v>
      </c>
      <c r="J98" s="19">
        <v>6.39</v>
      </c>
      <c r="K98" s="90">
        <v>0.12204000000128871</v>
      </c>
      <c r="L98" s="88">
        <v>0.06299999999973807</v>
      </c>
      <c r="M98" s="8">
        <v>12.71</v>
      </c>
      <c r="N98" s="19">
        <v>6.32</v>
      </c>
      <c r="O98" s="4"/>
    </row>
    <row r="99" spans="1:15" ht="12.75">
      <c r="A99" s="62">
        <v>3</v>
      </c>
      <c r="B99" s="34" t="s">
        <v>9</v>
      </c>
      <c r="C99" s="90">
        <v>0.003120000000035361</v>
      </c>
      <c r="D99" s="88">
        <v>0.014040000000022701</v>
      </c>
      <c r="E99" s="8">
        <v>0.08</v>
      </c>
      <c r="F99" s="19">
        <v>6.33</v>
      </c>
      <c r="G99" s="90">
        <v>0.0025200000001859733</v>
      </c>
      <c r="H99" s="88">
        <v>0.016679999999905704</v>
      </c>
      <c r="I99" s="8">
        <v>1.53</v>
      </c>
      <c r="J99" s="19">
        <v>6.39</v>
      </c>
      <c r="K99" s="90">
        <v>0.12527999999801978</v>
      </c>
      <c r="L99" s="88">
        <v>0.06912000000011176</v>
      </c>
      <c r="M99" s="8">
        <v>13.34</v>
      </c>
      <c r="N99" s="19">
        <v>6.32</v>
      </c>
      <c r="O99" s="4"/>
    </row>
    <row r="100" spans="1:15" ht="12.75">
      <c r="A100" s="62">
        <v>4</v>
      </c>
      <c r="B100" s="34" t="s">
        <v>10</v>
      </c>
      <c r="C100" s="90">
        <v>0.0030000000000654837</v>
      </c>
      <c r="D100" s="88">
        <v>0.013679999999976645</v>
      </c>
      <c r="E100" s="8">
        <v>0.06</v>
      </c>
      <c r="F100" s="19">
        <v>6.32</v>
      </c>
      <c r="G100" s="90">
        <v>0.0026399999998830024</v>
      </c>
      <c r="H100" s="88">
        <v>0.016439999999965947</v>
      </c>
      <c r="I100" s="8">
        <v>1.51</v>
      </c>
      <c r="J100" s="19">
        <v>6.37</v>
      </c>
      <c r="K100" s="90">
        <v>0.18744000000151573</v>
      </c>
      <c r="L100" s="88">
        <v>0.1518000000003667</v>
      </c>
      <c r="M100" s="8">
        <v>33.97</v>
      </c>
      <c r="N100" s="19">
        <v>6.29</v>
      </c>
      <c r="O100" s="4"/>
    </row>
    <row r="101" spans="1:15" ht="12.75">
      <c r="A101" s="62">
        <v>5</v>
      </c>
      <c r="B101" s="34" t="s">
        <v>11</v>
      </c>
      <c r="C101" s="90">
        <v>0.0030000000000654837</v>
      </c>
      <c r="D101" s="88">
        <v>0.013079999999990832</v>
      </c>
      <c r="E101" s="8">
        <v>0.06</v>
      </c>
      <c r="F101" s="19">
        <v>6.3</v>
      </c>
      <c r="G101" s="90">
        <v>0.0025200000001859733</v>
      </c>
      <c r="H101" s="88">
        <v>0.01584000000038941</v>
      </c>
      <c r="I101" s="8">
        <v>1.45</v>
      </c>
      <c r="J101" s="19">
        <v>6.33</v>
      </c>
      <c r="K101" s="90">
        <v>0.2717999999986205</v>
      </c>
      <c r="L101" s="88">
        <v>0.2512799999996787</v>
      </c>
      <c r="M101" s="8">
        <v>34.21</v>
      </c>
      <c r="N101" s="19">
        <v>6.23</v>
      </c>
      <c r="O101" s="4"/>
    </row>
    <row r="102" spans="1:15" ht="12.75">
      <c r="A102" s="62">
        <v>6</v>
      </c>
      <c r="B102" s="34" t="s">
        <v>12</v>
      </c>
      <c r="C102" s="90">
        <v>0.0027599999999893044</v>
      </c>
      <c r="D102" s="88">
        <v>0.011880000000019209</v>
      </c>
      <c r="E102" s="8">
        <v>0.06</v>
      </c>
      <c r="F102" s="19">
        <v>6.26</v>
      </c>
      <c r="G102" s="90">
        <v>0.0025199999996402766</v>
      </c>
      <c r="H102" s="88">
        <v>0.014879999999538995</v>
      </c>
      <c r="I102" s="8">
        <v>1.37</v>
      </c>
      <c r="J102" s="19">
        <v>6.27</v>
      </c>
      <c r="K102" s="90">
        <v>0.2469600000018545</v>
      </c>
      <c r="L102" s="88">
        <v>0.2364000000001397</v>
      </c>
      <c r="M102" s="8">
        <v>28.79</v>
      </c>
      <c r="N102" s="19">
        <v>6.13</v>
      </c>
      <c r="O102" s="4"/>
    </row>
    <row r="103" spans="1:15" ht="12.75">
      <c r="A103" s="62">
        <v>7</v>
      </c>
      <c r="B103" s="34" t="s">
        <v>13</v>
      </c>
      <c r="C103" s="90">
        <v>0.0027599999999893044</v>
      </c>
      <c r="D103" s="88">
        <v>0.011160000000063518</v>
      </c>
      <c r="E103" s="8">
        <v>0.05</v>
      </c>
      <c r="F103" s="19">
        <v>6.15</v>
      </c>
      <c r="G103" s="90">
        <v>0.002400000000488944</v>
      </c>
      <c r="H103" s="88">
        <v>0.014279999999962456</v>
      </c>
      <c r="I103" s="8">
        <v>1.34</v>
      </c>
      <c r="J103" s="19">
        <v>6.25</v>
      </c>
      <c r="K103" s="90">
        <v>0.2576399999983551</v>
      </c>
      <c r="L103" s="88">
        <v>0.19812000000019908</v>
      </c>
      <c r="M103" s="8">
        <v>34.71</v>
      </c>
      <c r="N103" s="19">
        <v>6.13</v>
      </c>
      <c r="O103" s="4"/>
    </row>
    <row r="104" spans="1:15" s="3" customFormat="1" ht="12.75">
      <c r="A104" s="62">
        <v>8</v>
      </c>
      <c r="B104" s="34" t="s">
        <v>14</v>
      </c>
      <c r="C104" s="90">
        <v>0.0027599999999893044</v>
      </c>
      <c r="D104" s="88">
        <v>0.01091999999998734</v>
      </c>
      <c r="E104" s="8">
        <v>0.05</v>
      </c>
      <c r="F104" s="19">
        <v>6.12</v>
      </c>
      <c r="G104" s="90">
        <v>0.0022799999997005216</v>
      </c>
      <c r="H104" s="88">
        <v>0.014040000000022701</v>
      </c>
      <c r="I104" s="8">
        <v>1.31</v>
      </c>
      <c r="J104" s="19">
        <v>6.24</v>
      </c>
      <c r="K104" s="90">
        <v>0.27708000000056926</v>
      </c>
      <c r="L104" s="88">
        <v>0.23135999999976775</v>
      </c>
      <c r="M104" s="8">
        <v>34.46</v>
      </c>
      <c r="N104" s="19">
        <v>6.11</v>
      </c>
      <c r="O104" s="4"/>
    </row>
    <row r="105" spans="1:15" ht="12.75">
      <c r="A105" s="62">
        <v>9</v>
      </c>
      <c r="B105" s="34" t="s">
        <v>15</v>
      </c>
      <c r="C105" s="90">
        <v>0.0027599999999893044</v>
      </c>
      <c r="D105" s="88">
        <v>0.01091999999998734</v>
      </c>
      <c r="E105" s="8">
        <v>0.05</v>
      </c>
      <c r="F105" s="19">
        <v>6.11</v>
      </c>
      <c r="G105" s="90">
        <v>0.0023999999999432474</v>
      </c>
      <c r="H105" s="88">
        <v>0.013800000000082946</v>
      </c>
      <c r="I105" s="8">
        <v>1.32</v>
      </c>
      <c r="J105" s="19">
        <v>6.24</v>
      </c>
      <c r="K105" s="90">
        <v>0.26339999999909197</v>
      </c>
      <c r="L105" s="88">
        <v>0.21191999999973632</v>
      </c>
      <c r="M105" s="8">
        <v>20.3</v>
      </c>
      <c r="N105" s="19">
        <v>6.15</v>
      </c>
      <c r="O105" s="4"/>
    </row>
    <row r="106" spans="1:15" ht="12.75">
      <c r="A106" s="62">
        <v>10</v>
      </c>
      <c r="B106" s="34" t="s">
        <v>16</v>
      </c>
      <c r="C106" s="90">
        <v>0.0030000000000654837</v>
      </c>
      <c r="D106" s="88">
        <v>0.011280000000033397</v>
      </c>
      <c r="E106" s="8">
        <v>0.05</v>
      </c>
      <c r="F106" s="19">
        <v>6.16</v>
      </c>
      <c r="G106" s="90">
        <v>0.0022800000002462183</v>
      </c>
      <c r="H106" s="88">
        <v>0.013800000000082946</v>
      </c>
      <c r="I106" s="8">
        <v>1.3</v>
      </c>
      <c r="J106" s="19">
        <v>6.22</v>
      </c>
      <c r="K106" s="90">
        <v>0.16512000000002444</v>
      </c>
      <c r="L106" s="88">
        <v>0.14112000000059197</v>
      </c>
      <c r="M106" s="8">
        <v>16.63</v>
      </c>
      <c r="N106" s="19">
        <v>6.13</v>
      </c>
      <c r="O106" s="4"/>
    </row>
    <row r="107" spans="1:15" s="3" customFormat="1" ht="12.75">
      <c r="A107" s="62">
        <v>11</v>
      </c>
      <c r="B107" s="34" t="s">
        <v>17</v>
      </c>
      <c r="C107" s="90">
        <v>0.0026400000000194267</v>
      </c>
      <c r="D107" s="88">
        <v>0.01068000000018401</v>
      </c>
      <c r="E107" s="8">
        <v>0.05</v>
      </c>
      <c r="F107" s="19">
        <v>6.11</v>
      </c>
      <c r="G107" s="90">
        <v>0.0023999999999432474</v>
      </c>
      <c r="H107" s="88">
        <v>0.01356000000014319</v>
      </c>
      <c r="I107" s="8">
        <v>1.29</v>
      </c>
      <c r="J107" s="19">
        <v>6.21</v>
      </c>
      <c r="K107" s="90">
        <v>0.16116000000183703</v>
      </c>
      <c r="L107" s="88">
        <v>0.14459999999999126</v>
      </c>
      <c r="M107" s="8">
        <v>21.25</v>
      </c>
      <c r="N107" s="19">
        <v>6.08</v>
      </c>
      <c r="O107" s="4"/>
    </row>
    <row r="108" spans="1:15" ht="12.75">
      <c r="A108" s="62">
        <v>12</v>
      </c>
      <c r="B108" s="34" t="s">
        <v>18</v>
      </c>
      <c r="C108" s="90">
        <v>0.0026400000000194267</v>
      </c>
      <c r="D108" s="88">
        <v>0.01067999999991116</v>
      </c>
      <c r="E108" s="8">
        <v>0.05</v>
      </c>
      <c r="F108" s="19">
        <v>6.09</v>
      </c>
      <c r="G108" s="90">
        <v>0.0022799999997005216</v>
      </c>
      <c r="H108" s="88">
        <v>0.01356000000014319</v>
      </c>
      <c r="I108" s="8">
        <v>1.3</v>
      </c>
      <c r="J108" s="19">
        <v>6.22</v>
      </c>
      <c r="K108" s="90">
        <v>0.09996000000028289</v>
      </c>
      <c r="L108" s="88">
        <v>0.0811199999992823</v>
      </c>
      <c r="M108" s="8">
        <v>9.64</v>
      </c>
      <c r="N108" s="19">
        <v>6.11</v>
      </c>
      <c r="O108" s="4"/>
    </row>
    <row r="109" spans="1:15" ht="12.75">
      <c r="A109" s="62">
        <v>13</v>
      </c>
      <c r="B109" s="34" t="s">
        <v>19</v>
      </c>
      <c r="C109" s="90">
        <v>0.0027599999999893044</v>
      </c>
      <c r="D109" s="88">
        <v>0.010680000000047585</v>
      </c>
      <c r="E109" s="8">
        <v>0.05</v>
      </c>
      <c r="F109" s="19">
        <v>6.11</v>
      </c>
      <c r="G109" s="90">
        <v>0.0022800000002462183</v>
      </c>
      <c r="H109" s="88">
        <v>0.01367999999984022</v>
      </c>
      <c r="I109" s="8">
        <v>1.31</v>
      </c>
      <c r="J109" s="19">
        <v>6.22</v>
      </c>
      <c r="K109" s="90">
        <v>0.08003999999928055</v>
      </c>
      <c r="L109" s="88">
        <v>0.05928000000094471</v>
      </c>
      <c r="M109" s="8">
        <v>9.89</v>
      </c>
      <c r="N109" s="19">
        <v>6.09</v>
      </c>
      <c r="O109" s="4"/>
    </row>
    <row r="110" spans="1:15" ht="12.75">
      <c r="A110" s="62">
        <v>14</v>
      </c>
      <c r="B110" s="34" t="s">
        <v>20</v>
      </c>
      <c r="C110" s="90">
        <v>0.0030000000000654837</v>
      </c>
      <c r="D110" s="88">
        <v>0.011039999999957218</v>
      </c>
      <c r="E110" s="8">
        <v>0.05</v>
      </c>
      <c r="F110" s="19">
        <v>6.11</v>
      </c>
      <c r="G110" s="90">
        <v>0.0023999999999432474</v>
      </c>
      <c r="H110" s="88">
        <v>0.01367999999984022</v>
      </c>
      <c r="I110" s="8">
        <v>1.33</v>
      </c>
      <c r="J110" s="19">
        <v>6.24</v>
      </c>
      <c r="K110" s="90">
        <v>0.08375999999916531</v>
      </c>
      <c r="L110" s="88">
        <v>0.06599999999925785</v>
      </c>
      <c r="M110" s="8">
        <v>9.8</v>
      </c>
      <c r="N110" s="19">
        <v>6.14</v>
      </c>
      <c r="O110" s="4"/>
    </row>
    <row r="111" spans="1:15" ht="12.75">
      <c r="A111" s="62">
        <v>15</v>
      </c>
      <c r="B111" s="34" t="s">
        <v>21</v>
      </c>
      <c r="C111" s="90">
        <v>0.0028799999999591817</v>
      </c>
      <c r="D111" s="88">
        <v>0.011760000000049332</v>
      </c>
      <c r="E111" s="8">
        <v>0.06</v>
      </c>
      <c r="F111" s="19">
        <v>6.19</v>
      </c>
      <c r="G111" s="90">
        <v>0.0023999999999432474</v>
      </c>
      <c r="H111" s="88">
        <v>0.014279999999962456</v>
      </c>
      <c r="I111" s="8">
        <v>1.36</v>
      </c>
      <c r="J111" s="19">
        <v>6.26</v>
      </c>
      <c r="K111" s="90">
        <v>0.09120000000111758</v>
      </c>
      <c r="L111" s="88">
        <v>0.059160000000701984</v>
      </c>
      <c r="M111" s="8">
        <v>10.31</v>
      </c>
      <c r="N111" s="19">
        <v>6.18</v>
      </c>
      <c r="O111" s="4"/>
    </row>
    <row r="112" spans="1:15" ht="12.75">
      <c r="A112" s="62">
        <v>16</v>
      </c>
      <c r="B112" s="34" t="s">
        <v>22</v>
      </c>
      <c r="C112" s="90">
        <v>0.003120000000035361</v>
      </c>
      <c r="D112" s="88">
        <v>0.011760000000049332</v>
      </c>
      <c r="E112" s="8">
        <v>0.06</v>
      </c>
      <c r="F112" s="19">
        <v>6.2</v>
      </c>
      <c r="G112" s="90">
        <v>0.0023999999999432474</v>
      </c>
      <c r="H112" s="88">
        <v>0.014279999999962456</v>
      </c>
      <c r="I112" s="8">
        <v>1.35</v>
      </c>
      <c r="J112" s="19">
        <v>6.26</v>
      </c>
      <c r="K112" s="90">
        <v>0.0872399999985646</v>
      </c>
      <c r="L112" s="88">
        <v>0.05903999999936786</v>
      </c>
      <c r="M112" s="8">
        <v>9.64</v>
      </c>
      <c r="N112" s="19">
        <v>6.18</v>
      </c>
      <c r="O112" s="4"/>
    </row>
    <row r="113" spans="1:15" ht="12.75">
      <c r="A113" s="62">
        <v>17</v>
      </c>
      <c r="B113" s="34" t="s">
        <v>23</v>
      </c>
      <c r="C113" s="90">
        <v>0.0028799999999591817</v>
      </c>
      <c r="D113" s="88">
        <v>0.011999999999989085</v>
      </c>
      <c r="E113" s="8">
        <v>0.06</v>
      </c>
      <c r="F113" s="19">
        <v>6.2</v>
      </c>
      <c r="G113" s="90">
        <v>0.0023999999999432474</v>
      </c>
      <c r="H113" s="88">
        <v>0.014400000000205183</v>
      </c>
      <c r="I113" s="8">
        <v>1.37</v>
      </c>
      <c r="J113" s="19">
        <v>6.27</v>
      </c>
      <c r="K113" s="90">
        <v>0.08772000000171828</v>
      </c>
      <c r="L113" s="88">
        <v>0.059160000000701984</v>
      </c>
      <c r="M113" s="8">
        <v>10.1</v>
      </c>
      <c r="N113" s="19">
        <v>6.21</v>
      </c>
      <c r="O113" s="4"/>
    </row>
    <row r="114" spans="1:15" ht="12.75">
      <c r="A114" s="62">
        <v>18</v>
      </c>
      <c r="B114" s="34" t="s">
        <v>24</v>
      </c>
      <c r="C114" s="90">
        <v>0.0032400000000052387</v>
      </c>
      <c r="D114" s="88">
        <v>0.012240000000065265</v>
      </c>
      <c r="E114" s="8">
        <v>0.06</v>
      </c>
      <c r="F114" s="19">
        <v>6.22</v>
      </c>
      <c r="G114" s="90">
        <v>0.002400000000488944</v>
      </c>
      <c r="H114" s="88">
        <v>0.014640000000144936</v>
      </c>
      <c r="I114" s="8">
        <v>1.37</v>
      </c>
      <c r="J114" s="19">
        <v>6.27</v>
      </c>
      <c r="K114" s="90">
        <v>0.09203999999954249</v>
      </c>
      <c r="L114" s="88">
        <v>0.05903999999936786</v>
      </c>
      <c r="M114" s="8">
        <v>9.66</v>
      </c>
      <c r="N114" s="19">
        <v>6.21</v>
      </c>
      <c r="O114" s="4"/>
    </row>
    <row r="115" spans="1:15" s="3" customFormat="1" ht="12.75">
      <c r="A115" s="62">
        <v>19</v>
      </c>
      <c r="B115" s="34" t="s">
        <v>25</v>
      </c>
      <c r="C115" s="90">
        <v>0.0028799999999591817</v>
      </c>
      <c r="D115" s="88">
        <v>0.012360000000035143</v>
      </c>
      <c r="E115" s="8">
        <v>0.06</v>
      </c>
      <c r="F115" s="19">
        <v>6.22</v>
      </c>
      <c r="G115" s="90">
        <v>0.0023999999999432474</v>
      </c>
      <c r="H115" s="88">
        <v>0.014759999999841966</v>
      </c>
      <c r="I115" s="8">
        <v>1.39</v>
      </c>
      <c r="J115" s="19">
        <v>6.29</v>
      </c>
      <c r="K115" s="90">
        <v>0.0895199999999022</v>
      </c>
      <c r="L115" s="88">
        <v>0.057360000000335275</v>
      </c>
      <c r="M115" s="8">
        <v>10.17</v>
      </c>
      <c r="N115" s="19">
        <v>6.22</v>
      </c>
      <c r="O115" s="4"/>
    </row>
    <row r="116" spans="1:15" ht="12.75">
      <c r="A116" s="62">
        <v>20</v>
      </c>
      <c r="B116" s="34" t="s">
        <v>26</v>
      </c>
      <c r="C116" s="90">
        <v>0.005639999999948487</v>
      </c>
      <c r="D116" s="88">
        <v>0.015120000000024447</v>
      </c>
      <c r="E116" s="8">
        <v>0.07</v>
      </c>
      <c r="F116" s="19">
        <v>6.23</v>
      </c>
      <c r="G116" s="90">
        <v>0.0025199999996402766</v>
      </c>
      <c r="H116" s="88">
        <v>0.014999999999781721</v>
      </c>
      <c r="I116" s="8">
        <v>1.42</v>
      </c>
      <c r="J116" s="19">
        <v>6.31</v>
      </c>
      <c r="K116" s="90">
        <v>0.08999999999869032</v>
      </c>
      <c r="L116" s="88">
        <v>0.058799999999973804</v>
      </c>
      <c r="M116" s="8">
        <v>9.64</v>
      </c>
      <c r="N116" s="19">
        <v>6.24</v>
      </c>
      <c r="O116" s="4"/>
    </row>
    <row r="117" spans="1:15" ht="12.75">
      <c r="A117" s="62">
        <v>21</v>
      </c>
      <c r="B117" s="34" t="s">
        <v>27</v>
      </c>
      <c r="C117" s="90">
        <v>0.005999999999994543</v>
      </c>
      <c r="D117" s="88">
        <v>0.01547999999993408</v>
      </c>
      <c r="E117" s="8">
        <v>0.07</v>
      </c>
      <c r="F117" s="19">
        <v>6.24</v>
      </c>
      <c r="G117" s="90">
        <v>0.0025200000001859733</v>
      </c>
      <c r="H117" s="88">
        <v>0.015359999999964203</v>
      </c>
      <c r="I117" s="8">
        <v>1.46</v>
      </c>
      <c r="J117" s="19">
        <v>6.34</v>
      </c>
      <c r="K117" s="90">
        <v>0.08136000000085915</v>
      </c>
      <c r="L117" s="88">
        <v>0.05927999999985332</v>
      </c>
      <c r="M117" s="8">
        <v>9.07</v>
      </c>
      <c r="N117" s="19">
        <v>6.26</v>
      </c>
      <c r="O117" s="4"/>
    </row>
    <row r="118" spans="1:15" ht="12.75">
      <c r="A118" s="62">
        <v>22</v>
      </c>
      <c r="B118" s="34" t="s">
        <v>28</v>
      </c>
      <c r="C118" s="90">
        <v>0.005999999999994543</v>
      </c>
      <c r="D118" s="88">
        <v>0.01572000000001026</v>
      </c>
      <c r="E118" s="8">
        <v>0.07</v>
      </c>
      <c r="F118" s="19">
        <v>6.24</v>
      </c>
      <c r="G118" s="90">
        <v>0.0025200000001859733</v>
      </c>
      <c r="H118" s="88">
        <v>0.015600000000449653</v>
      </c>
      <c r="I118" s="8">
        <v>1.46</v>
      </c>
      <c r="J118" s="19">
        <v>6.34</v>
      </c>
      <c r="K118" s="90">
        <v>0.07223999999987427</v>
      </c>
      <c r="L118" s="88">
        <v>0.05927999999985332</v>
      </c>
      <c r="M118" s="8">
        <v>8.41</v>
      </c>
      <c r="N118" s="19">
        <v>6.27</v>
      </c>
      <c r="O118" s="4"/>
    </row>
    <row r="119" spans="1:15" ht="12.75">
      <c r="A119" s="62">
        <v>23</v>
      </c>
      <c r="B119" s="34" t="s">
        <v>29</v>
      </c>
      <c r="C119" s="90">
        <v>0.005880000000024666</v>
      </c>
      <c r="D119" s="88">
        <v>0.015959999999950014</v>
      </c>
      <c r="E119" s="8">
        <v>0.07</v>
      </c>
      <c r="F119" s="19">
        <v>6.25</v>
      </c>
      <c r="G119" s="90">
        <v>0.0025199999996402766</v>
      </c>
      <c r="H119" s="88">
        <v>0.015719999999600987</v>
      </c>
      <c r="I119" s="8">
        <v>1.47</v>
      </c>
      <c r="J119" s="19">
        <v>6.34</v>
      </c>
      <c r="K119" s="90">
        <v>0.06887999999962631</v>
      </c>
      <c r="L119" s="88">
        <v>0.05964000000058149</v>
      </c>
      <c r="M119" s="8">
        <v>8.51</v>
      </c>
      <c r="N119" s="19">
        <v>6.27</v>
      </c>
      <c r="O119" s="4"/>
    </row>
    <row r="120" spans="1:15" ht="13.5" thickBot="1">
      <c r="A120" s="65">
        <v>24</v>
      </c>
      <c r="B120" s="37" t="s">
        <v>30</v>
      </c>
      <c r="C120" s="91">
        <v>0.005999999999994543</v>
      </c>
      <c r="D120" s="92">
        <v>0.016080000000056317</v>
      </c>
      <c r="E120" s="20">
        <v>0.07</v>
      </c>
      <c r="F120" s="21">
        <v>6.25</v>
      </c>
      <c r="G120" s="91">
        <v>0.0025200000001859733</v>
      </c>
      <c r="H120" s="92">
        <v>0.01584000000038941</v>
      </c>
      <c r="I120" s="20">
        <v>1.48</v>
      </c>
      <c r="J120" s="21">
        <v>6.35</v>
      </c>
      <c r="K120" s="91">
        <v>0.06696000000010827</v>
      </c>
      <c r="L120" s="92">
        <v>0.0596399999994901</v>
      </c>
      <c r="M120" s="20">
        <v>8.17</v>
      </c>
      <c r="N120" s="21">
        <v>6.28</v>
      </c>
      <c r="O120" s="4"/>
    </row>
    <row r="121" spans="1:15" ht="12.75">
      <c r="A121" s="68"/>
      <c r="B121" s="100" t="s">
        <v>31</v>
      </c>
      <c r="C121" s="115"/>
      <c r="D121" s="116"/>
      <c r="E121" s="117"/>
      <c r="F121" s="116"/>
      <c r="G121" s="115"/>
      <c r="H121" s="117"/>
      <c r="I121" s="116"/>
      <c r="J121" s="118"/>
      <c r="K121" s="119"/>
      <c r="L121" s="117"/>
      <c r="M121" s="116"/>
      <c r="N121" s="118"/>
      <c r="O121" s="4"/>
    </row>
    <row r="122" spans="1:15" ht="12.75">
      <c r="A122" s="69">
        <v>25</v>
      </c>
      <c r="B122" s="100" t="s">
        <v>33</v>
      </c>
      <c r="C122" s="101">
        <f>SUM(C97:C120)*1000</f>
        <v>88.56000000014318</v>
      </c>
      <c r="D122" s="106">
        <f>SUM(D97:D120)*1000</f>
        <v>309.72000000042505</v>
      </c>
      <c r="E122" s="117"/>
      <c r="F122" s="116"/>
      <c r="G122" s="101">
        <f>SUM(G97:G120)*1000</f>
        <v>58.799999999973785</v>
      </c>
      <c r="H122" s="106">
        <f>SUM(H97:H120)*1000</f>
        <v>357.24000000009255</v>
      </c>
      <c r="I122" s="116"/>
      <c r="J122" s="118"/>
      <c r="K122" s="101">
        <f>SUM(K97:K120)*1000</f>
        <v>3291.359999999985</v>
      </c>
      <c r="L122" s="103">
        <f>SUM(L97:L120)*1000</f>
        <v>2558.2800000003776</v>
      </c>
      <c r="M122" s="116"/>
      <c r="N122" s="118"/>
      <c r="O122" s="4"/>
    </row>
    <row r="123" spans="1:15" ht="13.5" thickBot="1">
      <c r="A123" s="80"/>
      <c r="B123" s="107" t="s">
        <v>32</v>
      </c>
      <c r="C123" s="120"/>
      <c r="D123" s="121"/>
      <c r="E123" s="122"/>
      <c r="F123" s="121"/>
      <c r="G123" s="120"/>
      <c r="H123" s="122"/>
      <c r="I123" s="121"/>
      <c r="J123" s="123"/>
      <c r="K123" s="124"/>
      <c r="L123" s="122"/>
      <c r="M123" s="121"/>
      <c r="N123" s="123"/>
      <c r="O123" s="4"/>
    </row>
    <row r="124" spans="1:15" s="133" customFormat="1" ht="15.75">
      <c r="A124" s="125"/>
      <c r="B124" s="125"/>
      <c r="C124" s="130"/>
      <c r="D124" s="125"/>
      <c r="E124" s="125"/>
      <c r="F124" s="125"/>
      <c r="G124" s="130"/>
      <c r="H124" s="125"/>
      <c r="I124" s="125"/>
      <c r="J124" s="125"/>
      <c r="K124" s="130"/>
      <c r="L124" s="125"/>
      <c r="M124" s="125"/>
      <c r="N124" s="125"/>
      <c r="O124" s="132"/>
    </row>
    <row r="126" spans="1:15" s="133" customFormat="1" ht="15.75">
      <c r="A126" s="125"/>
      <c r="B126" s="125" t="s">
        <v>34</v>
      </c>
      <c r="C126" s="125"/>
      <c r="D126" s="125"/>
      <c r="E126" s="125"/>
      <c r="F126" s="125"/>
      <c r="G126" s="125" t="s">
        <v>143</v>
      </c>
      <c r="H126" s="125"/>
      <c r="I126" s="125"/>
      <c r="J126" s="125"/>
      <c r="K126" s="125"/>
      <c r="L126" s="125"/>
      <c r="M126" s="125"/>
      <c r="N126" s="125"/>
      <c r="O126" s="132"/>
    </row>
    <row r="127" spans="13:14" ht="15.75">
      <c r="M127" s="160" t="s">
        <v>122</v>
      </c>
      <c r="N127" s="160"/>
    </row>
    <row r="128" spans="1:15" s="133" customFormat="1" ht="15.75">
      <c r="A128" s="158" t="s">
        <v>142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37"/>
    </row>
    <row r="129" spans="1:15" s="133" customFormat="1" ht="15.75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5"/>
      <c r="N129" s="127"/>
      <c r="O129" s="137"/>
    </row>
    <row r="130" spans="1:15" s="133" customFormat="1" ht="15.75">
      <c r="A130" s="159" t="s">
        <v>153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37"/>
    </row>
    <row r="131" spans="1:15" s="133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32"/>
    </row>
    <row r="132" spans="1:15" s="133" customFormat="1" ht="15.75">
      <c r="A132" s="159" t="s">
        <v>6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32"/>
    </row>
    <row r="133" spans="1:15" s="133" customFormat="1" ht="15.75">
      <c r="A133" s="159" t="s">
        <v>145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32"/>
    </row>
    <row r="134" spans="1:15" s="133" customFormat="1" ht="15.75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32"/>
    </row>
    <row r="135" spans="1:15" s="133" customFormat="1" ht="16.5" thickBot="1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6" t="s">
        <v>80</v>
      </c>
      <c r="O135" s="132"/>
    </row>
    <row r="136" spans="1:14" ht="13.5" thickBot="1">
      <c r="A136" s="93"/>
      <c r="B136" s="93"/>
      <c r="C136" s="154" t="s">
        <v>2</v>
      </c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6"/>
    </row>
    <row r="137" spans="1:14" ht="13.5" thickBot="1">
      <c r="A137" s="94" t="s">
        <v>144</v>
      </c>
      <c r="B137" s="94" t="s">
        <v>1</v>
      </c>
      <c r="C137" s="155" t="s">
        <v>109</v>
      </c>
      <c r="D137" s="155"/>
      <c r="E137" s="155"/>
      <c r="F137" s="156"/>
      <c r="G137" s="155" t="s">
        <v>110</v>
      </c>
      <c r="H137" s="155"/>
      <c r="I137" s="155"/>
      <c r="J137" s="156"/>
      <c r="K137" s="155" t="s">
        <v>111</v>
      </c>
      <c r="L137" s="155"/>
      <c r="M137" s="155"/>
      <c r="N137" s="156"/>
    </row>
    <row r="138" spans="1:14" ht="13.5" thickBot="1">
      <c r="A138" s="68"/>
      <c r="B138" s="80"/>
      <c r="C138" s="114" t="s">
        <v>4</v>
      </c>
      <c r="D138" s="97" t="s">
        <v>103</v>
      </c>
      <c r="E138" s="97" t="s">
        <v>5</v>
      </c>
      <c r="F138" s="97" t="s">
        <v>3</v>
      </c>
      <c r="G138" s="96" t="s">
        <v>4</v>
      </c>
      <c r="H138" s="97" t="s">
        <v>103</v>
      </c>
      <c r="I138" s="97" t="s">
        <v>5</v>
      </c>
      <c r="J138" s="97" t="s">
        <v>3</v>
      </c>
      <c r="K138" s="97" t="s">
        <v>4</v>
      </c>
      <c r="L138" s="97" t="s">
        <v>103</v>
      </c>
      <c r="M138" s="97" t="s">
        <v>5</v>
      </c>
      <c r="N138" s="97" t="s">
        <v>3</v>
      </c>
    </row>
    <row r="139" spans="1:14" ht="12.75">
      <c r="A139" s="59">
        <v>1</v>
      </c>
      <c r="B139" s="31" t="s">
        <v>7</v>
      </c>
      <c r="C139" s="9">
        <v>0</v>
      </c>
      <c r="D139" s="89">
        <v>0</v>
      </c>
      <c r="E139" s="7">
        <v>0.45</v>
      </c>
      <c r="F139" s="145">
        <v>6.31</v>
      </c>
      <c r="G139" s="9">
        <v>0.1546200000000681</v>
      </c>
      <c r="H139" s="89">
        <v>0.09288000000042303</v>
      </c>
      <c r="I139" s="7">
        <v>16.23</v>
      </c>
      <c r="J139" s="10">
        <v>6.38</v>
      </c>
      <c r="K139" s="146">
        <v>0.032039999999324206</v>
      </c>
      <c r="L139" s="89">
        <v>0.025200000000222645</v>
      </c>
      <c r="M139" s="7">
        <v>3.78</v>
      </c>
      <c r="N139" s="10">
        <v>6.38</v>
      </c>
    </row>
    <row r="140" spans="1:14" ht="12.75">
      <c r="A140" s="62">
        <v>2</v>
      </c>
      <c r="B140" s="34" t="s">
        <v>8</v>
      </c>
      <c r="C140" s="90">
        <v>0</v>
      </c>
      <c r="D140" s="88">
        <v>0</v>
      </c>
      <c r="E140" s="8">
        <v>0.45</v>
      </c>
      <c r="F140" s="147">
        <v>6.32</v>
      </c>
      <c r="G140" s="90">
        <v>0.1528199999997014</v>
      </c>
      <c r="H140" s="88">
        <v>0.09125999999960185</v>
      </c>
      <c r="I140" s="8">
        <v>15.64</v>
      </c>
      <c r="J140" s="19">
        <v>6.39</v>
      </c>
      <c r="K140" s="148">
        <v>0.03222000000132539</v>
      </c>
      <c r="L140" s="88">
        <v>0.02537999999976819</v>
      </c>
      <c r="M140" s="8">
        <v>3.63</v>
      </c>
      <c r="N140" s="19">
        <v>6.39</v>
      </c>
    </row>
    <row r="141" spans="1:14" ht="12.75">
      <c r="A141" s="62">
        <v>3</v>
      </c>
      <c r="B141" s="34" t="s">
        <v>9</v>
      </c>
      <c r="C141" s="90">
        <v>0</v>
      </c>
      <c r="D141" s="88">
        <v>0</v>
      </c>
      <c r="E141" s="8">
        <v>0.45</v>
      </c>
      <c r="F141" s="147">
        <v>6.32</v>
      </c>
      <c r="G141" s="90">
        <v>0.15192000000115513</v>
      </c>
      <c r="H141" s="88">
        <v>0.09216000000060376</v>
      </c>
      <c r="I141" s="8">
        <v>18.79</v>
      </c>
      <c r="J141" s="19">
        <v>6.38</v>
      </c>
      <c r="K141" s="148">
        <v>0.03959999999988213</v>
      </c>
      <c r="L141" s="88">
        <v>0.024659999999948924</v>
      </c>
      <c r="M141" s="8">
        <v>4.73</v>
      </c>
      <c r="N141" s="19">
        <v>6.39</v>
      </c>
    </row>
    <row r="142" spans="1:14" ht="12.75">
      <c r="A142" s="62">
        <v>4</v>
      </c>
      <c r="B142" s="34" t="s">
        <v>10</v>
      </c>
      <c r="C142" s="90">
        <v>0</v>
      </c>
      <c r="D142" s="88">
        <v>0</v>
      </c>
      <c r="E142" s="8">
        <v>0.45</v>
      </c>
      <c r="F142" s="147">
        <v>6.3</v>
      </c>
      <c r="G142" s="90">
        <v>0.15317999999879248</v>
      </c>
      <c r="H142" s="88">
        <v>0.09072000000014668</v>
      </c>
      <c r="I142" s="8">
        <v>15.36</v>
      </c>
      <c r="J142" s="19">
        <v>6.37</v>
      </c>
      <c r="K142" s="148">
        <v>0.038519999999334684</v>
      </c>
      <c r="L142" s="88">
        <v>0.023940000000129656</v>
      </c>
      <c r="M142" s="8">
        <v>3.92</v>
      </c>
      <c r="N142" s="19">
        <v>6.37</v>
      </c>
    </row>
    <row r="143" spans="1:14" ht="12.75">
      <c r="A143" s="62">
        <v>5</v>
      </c>
      <c r="B143" s="34" t="s">
        <v>11</v>
      </c>
      <c r="C143" s="90">
        <v>0</v>
      </c>
      <c r="D143" s="88">
        <v>0</v>
      </c>
      <c r="E143" s="8">
        <v>0.45</v>
      </c>
      <c r="F143" s="147">
        <v>6.24</v>
      </c>
      <c r="G143" s="90">
        <v>0.1549800000007963</v>
      </c>
      <c r="H143" s="88">
        <v>0.09611999999960971</v>
      </c>
      <c r="I143" s="8">
        <v>18.57</v>
      </c>
      <c r="J143" s="19">
        <v>6.33</v>
      </c>
      <c r="K143" s="148">
        <v>0.04121999999988475</v>
      </c>
      <c r="L143" s="88">
        <v>0.02321999999990112</v>
      </c>
      <c r="M143" s="8">
        <v>5.1</v>
      </c>
      <c r="N143" s="19">
        <v>6.33</v>
      </c>
    </row>
    <row r="144" spans="1:14" ht="12.75">
      <c r="A144" s="62">
        <v>6</v>
      </c>
      <c r="B144" s="34" t="s">
        <v>12</v>
      </c>
      <c r="C144" s="90">
        <v>0</v>
      </c>
      <c r="D144" s="88">
        <v>0</v>
      </c>
      <c r="E144" s="8">
        <v>0.44</v>
      </c>
      <c r="F144" s="147">
        <v>6.13</v>
      </c>
      <c r="G144" s="90">
        <v>0.16362000000026455</v>
      </c>
      <c r="H144" s="88">
        <v>0.11483999999982189</v>
      </c>
      <c r="I144" s="8">
        <v>18.08</v>
      </c>
      <c r="J144" s="19">
        <v>6.27</v>
      </c>
      <c r="K144" s="148">
        <v>0.059039999999913564</v>
      </c>
      <c r="L144" s="88">
        <v>0.03599999999996726</v>
      </c>
      <c r="M144" s="8">
        <v>8.69</v>
      </c>
      <c r="N144" s="19">
        <v>6.27</v>
      </c>
    </row>
    <row r="145" spans="1:14" ht="12.75">
      <c r="A145" s="62">
        <v>7</v>
      </c>
      <c r="B145" s="34" t="s">
        <v>13</v>
      </c>
      <c r="C145" s="90">
        <v>0</v>
      </c>
      <c r="D145" s="88">
        <v>0</v>
      </c>
      <c r="E145" s="8">
        <v>0.44</v>
      </c>
      <c r="F145" s="147">
        <v>6.13</v>
      </c>
      <c r="G145" s="90">
        <v>0.14057999999949972</v>
      </c>
      <c r="H145" s="88">
        <v>0.10115999999998167</v>
      </c>
      <c r="I145" s="8">
        <v>16.25</v>
      </c>
      <c r="J145" s="19">
        <v>6.25</v>
      </c>
      <c r="K145" s="148">
        <v>0.07650000000085129</v>
      </c>
      <c r="L145" s="88">
        <v>0.048780000000033394</v>
      </c>
      <c r="M145" s="8">
        <v>8</v>
      </c>
      <c r="N145" s="19">
        <v>6.25</v>
      </c>
    </row>
    <row r="146" spans="1:14" ht="12.75">
      <c r="A146" s="62">
        <v>8</v>
      </c>
      <c r="B146" s="34" t="s">
        <v>14</v>
      </c>
      <c r="C146" s="90">
        <v>0</v>
      </c>
      <c r="D146" s="88">
        <v>0</v>
      </c>
      <c r="E146" s="8">
        <v>0.44</v>
      </c>
      <c r="F146" s="147">
        <v>6.11</v>
      </c>
      <c r="G146" s="90">
        <v>0.17531999999937398</v>
      </c>
      <c r="H146" s="88">
        <v>0.12726000000038767</v>
      </c>
      <c r="I146" s="8">
        <v>21.07</v>
      </c>
      <c r="J146" s="19">
        <v>6.24</v>
      </c>
      <c r="K146" s="148">
        <v>0.0802799999986746</v>
      </c>
      <c r="L146" s="88">
        <v>0.05850000000004911</v>
      </c>
      <c r="M146" s="8">
        <v>11.85</v>
      </c>
      <c r="N146" s="19">
        <v>6.24</v>
      </c>
    </row>
    <row r="147" spans="1:14" ht="12.75">
      <c r="A147" s="62">
        <v>9</v>
      </c>
      <c r="B147" s="34" t="s">
        <v>15</v>
      </c>
      <c r="C147" s="90">
        <v>0</v>
      </c>
      <c r="D147" s="88">
        <v>0</v>
      </c>
      <c r="E147" s="8">
        <v>0.44</v>
      </c>
      <c r="F147" s="147">
        <v>6.15</v>
      </c>
      <c r="G147" s="90">
        <v>0.20124000000105297</v>
      </c>
      <c r="H147" s="88">
        <v>0.14543999999950757</v>
      </c>
      <c r="I147" s="8">
        <v>23.61</v>
      </c>
      <c r="J147" s="19">
        <v>6.24</v>
      </c>
      <c r="K147" s="148">
        <v>0.18108000000120228</v>
      </c>
      <c r="L147" s="88">
        <v>0.1344600000002174</v>
      </c>
      <c r="M147" s="8">
        <v>27.79</v>
      </c>
      <c r="N147" s="19">
        <v>6.23</v>
      </c>
    </row>
    <row r="148" spans="1:14" ht="12.75">
      <c r="A148" s="62">
        <v>10</v>
      </c>
      <c r="B148" s="34" t="s">
        <v>16</v>
      </c>
      <c r="C148" s="90">
        <v>0</v>
      </c>
      <c r="D148" s="88">
        <v>0</v>
      </c>
      <c r="E148" s="8">
        <v>0.44</v>
      </c>
      <c r="F148" s="147">
        <v>6.14</v>
      </c>
      <c r="G148" s="90">
        <v>0.18306000000029599</v>
      </c>
      <c r="H148" s="88">
        <v>0.12006000000055791</v>
      </c>
      <c r="I148" s="8">
        <v>20.04</v>
      </c>
      <c r="J148" s="19">
        <v>6.22</v>
      </c>
      <c r="K148" s="148">
        <v>0.2467799999998533</v>
      </c>
      <c r="L148" s="88">
        <v>0.17513999999982843</v>
      </c>
      <c r="M148" s="8">
        <v>27.49</v>
      </c>
      <c r="N148" s="19">
        <v>6.22</v>
      </c>
    </row>
    <row r="149" spans="1:14" ht="12.75">
      <c r="A149" s="62">
        <v>11</v>
      </c>
      <c r="B149" s="34" t="s">
        <v>17</v>
      </c>
      <c r="C149" s="90">
        <v>0</v>
      </c>
      <c r="D149" s="88">
        <v>0</v>
      </c>
      <c r="E149" s="8">
        <v>0.44</v>
      </c>
      <c r="F149" s="147">
        <v>6.08</v>
      </c>
      <c r="G149" s="90">
        <v>0.1967400000001362</v>
      </c>
      <c r="H149" s="88">
        <v>0.12815999999975247</v>
      </c>
      <c r="I149" s="8">
        <v>21.31</v>
      </c>
      <c r="J149" s="19">
        <v>6.21</v>
      </c>
      <c r="K149" s="148">
        <v>0.2640599999987899</v>
      </c>
      <c r="L149" s="88">
        <v>0.1940399999999954</v>
      </c>
      <c r="M149" s="8">
        <v>33.45</v>
      </c>
      <c r="N149" s="19">
        <v>6.21</v>
      </c>
    </row>
    <row r="150" spans="1:14" ht="12.75">
      <c r="A150" s="62">
        <v>12</v>
      </c>
      <c r="B150" s="34" t="s">
        <v>18</v>
      </c>
      <c r="C150" s="90">
        <v>0</v>
      </c>
      <c r="D150" s="88">
        <v>0</v>
      </c>
      <c r="E150" s="8">
        <v>0.44</v>
      </c>
      <c r="F150" s="147">
        <v>6.11</v>
      </c>
      <c r="G150" s="90">
        <v>0.1866599999993923</v>
      </c>
      <c r="H150" s="88">
        <v>0.1125</v>
      </c>
      <c r="I150" s="8">
        <v>18.48</v>
      </c>
      <c r="J150" s="19">
        <v>6.22</v>
      </c>
      <c r="K150" s="148">
        <v>0.18738000000084867</v>
      </c>
      <c r="L150" s="88">
        <v>0.1315800000001218</v>
      </c>
      <c r="M150" s="8">
        <v>14.55</v>
      </c>
      <c r="N150" s="19">
        <v>6.22</v>
      </c>
    </row>
    <row r="151" spans="1:14" ht="12.75">
      <c r="A151" s="62">
        <v>13</v>
      </c>
      <c r="B151" s="34" t="s">
        <v>19</v>
      </c>
      <c r="C151" s="90">
        <v>0</v>
      </c>
      <c r="D151" s="88">
        <v>0</v>
      </c>
      <c r="E151" s="8">
        <v>0.44</v>
      </c>
      <c r="F151" s="147">
        <v>6.1</v>
      </c>
      <c r="G151" s="90">
        <v>0.172799999999188</v>
      </c>
      <c r="H151" s="88">
        <v>0.1004400000001624</v>
      </c>
      <c r="I151" s="8">
        <v>19.81</v>
      </c>
      <c r="J151" s="19">
        <v>6.22</v>
      </c>
      <c r="K151" s="148">
        <v>0.13122000000021217</v>
      </c>
      <c r="L151" s="88">
        <v>0.0838799999998173</v>
      </c>
      <c r="M151" s="8">
        <v>15.14</v>
      </c>
      <c r="N151" s="19">
        <v>6.22</v>
      </c>
    </row>
    <row r="152" spans="1:14" ht="12.75">
      <c r="A152" s="62">
        <v>14</v>
      </c>
      <c r="B152" s="34" t="s">
        <v>20</v>
      </c>
      <c r="C152" s="90">
        <v>0</v>
      </c>
      <c r="D152" s="88">
        <v>0</v>
      </c>
      <c r="E152" s="8">
        <v>0.44</v>
      </c>
      <c r="F152" s="147">
        <v>6.15</v>
      </c>
      <c r="G152" s="90">
        <v>0.16991999999991095</v>
      </c>
      <c r="H152" s="88">
        <v>0.09971999999952459</v>
      </c>
      <c r="I152" s="8">
        <v>21.34</v>
      </c>
      <c r="J152" s="19">
        <v>6.24</v>
      </c>
      <c r="K152" s="148">
        <v>0.19206000000049245</v>
      </c>
      <c r="L152" s="88">
        <v>0.13464000000017223</v>
      </c>
      <c r="M152" s="8">
        <v>14.16</v>
      </c>
      <c r="N152" s="19">
        <v>6.24</v>
      </c>
    </row>
    <row r="153" spans="1:14" ht="12.75">
      <c r="A153" s="62">
        <v>15</v>
      </c>
      <c r="B153" s="34" t="s">
        <v>21</v>
      </c>
      <c r="C153" s="90">
        <v>0</v>
      </c>
      <c r="D153" s="88">
        <v>0</v>
      </c>
      <c r="E153" s="8">
        <v>0.45</v>
      </c>
      <c r="F153" s="147">
        <v>6.19</v>
      </c>
      <c r="G153" s="90">
        <v>0.18126000000156636</v>
      </c>
      <c r="H153" s="88">
        <v>0.11808000000064567</v>
      </c>
      <c r="I153" s="8">
        <v>21.86</v>
      </c>
      <c r="J153" s="19">
        <v>6.26</v>
      </c>
      <c r="K153" s="148">
        <v>0.09953999999997905</v>
      </c>
      <c r="L153" s="88">
        <v>0.06749999999983629</v>
      </c>
      <c r="M153" s="8">
        <v>9.91</v>
      </c>
      <c r="N153" s="19">
        <v>6.26</v>
      </c>
    </row>
    <row r="154" spans="1:14" ht="12.75">
      <c r="A154" s="62">
        <v>16</v>
      </c>
      <c r="B154" s="34" t="s">
        <v>22</v>
      </c>
      <c r="C154" s="90">
        <v>0</v>
      </c>
      <c r="D154" s="88">
        <v>0</v>
      </c>
      <c r="E154" s="8">
        <v>0.45</v>
      </c>
      <c r="F154" s="147">
        <v>6.18</v>
      </c>
      <c r="G154" s="90">
        <v>0.17657999999864843</v>
      </c>
      <c r="H154" s="88">
        <v>0.10727999999926396</v>
      </c>
      <c r="I154" s="8">
        <v>18.33</v>
      </c>
      <c r="J154" s="19">
        <v>6.26</v>
      </c>
      <c r="K154" s="148">
        <v>0.08729999999977736</v>
      </c>
      <c r="L154" s="88">
        <v>0.05778000000022985</v>
      </c>
      <c r="M154" s="8">
        <v>9.66</v>
      </c>
      <c r="N154" s="19">
        <v>6.26</v>
      </c>
    </row>
    <row r="155" spans="1:14" ht="12.75">
      <c r="A155" s="62">
        <v>17</v>
      </c>
      <c r="B155" s="34" t="s">
        <v>23</v>
      </c>
      <c r="C155" s="90">
        <v>0</v>
      </c>
      <c r="D155" s="88">
        <v>0</v>
      </c>
      <c r="E155" s="8">
        <v>0.45</v>
      </c>
      <c r="F155" s="147">
        <v>6.21</v>
      </c>
      <c r="G155" s="90">
        <v>0.1665000000011787</v>
      </c>
      <c r="H155" s="88">
        <v>0.10242000000007465</v>
      </c>
      <c r="I155" s="8">
        <v>20.03</v>
      </c>
      <c r="J155" s="19">
        <v>6.27</v>
      </c>
      <c r="K155" s="148">
        <v>0.10079999999925349</v>
      </c>
      <c r="L155" s="88">
        <v>0.04931999999989785</v>
      </c>
      <c r="M155" s="8">
        <v>13.63</v>
      </c>
      <c r="N155" s="19">
        <v>6.27</v>
      </c>
    </row>
    <row r="156" spans="1:14" ht="12.75">
      <c r="A156" s="62">
        <v>18</v>
      </c>
      <c r="B156" s="34" t="s">
        <v>24</v>
      </c>
      <c r="C156" s="90">
        <v>0</v>
      </c>
      <c r="D156" s="88">
        <v>0</v>
      </c>
      <c r="E156" s="8">
        <v>0.45</v>
      </c>
      <c r="F156" s="147">
        <v>6.21</v>
      </c>
      <c r="G156" s="90">
        <v>0.1565999999991618</v>
      </c>
      <c r="H156" s="88">
        <v>0.08766000000050553</v>
      </c>
      <c r="I156" s="8">
        <v>15.99</v>
      </c>
      <c r="J156" s="19">
        <v>6.27</v>
      </c>
      <c r="K156" s="148">
        <v>0.14526000000078057</v>
      </c>
      <c r="L156" s="88">
        <v>0.05921999999986838</v>
      </c>
      <c r="M156" s="8">
        <v>16.91</v>
      </c>
      <c r="N156" s="19">
        <v>6.27</v>
      </c>
    </row>
    <row r="157" spans="1:14" ht="12.75">
      <c r="A157" s="62">
        <v>19</v>
      </c>
      <c r="B157" s="34" t="s">
        <v>25</v>
      </c>
      <c r="C157" s="90">
        <v>0</v>
      </c>
      <c r="D157" s="88">
        <v>0</v>
      </c>
      <c r="E157" s="8">
        <v>0.45</v>
      </c>
      <c r="F157" s="147">
        <v>6.22</v>
      </c>
      <c r="G157" s="90">
        <v>0.15714000000025408</v>
      </c>
      <c r="H157" s="88">
        <v>0.08729999999977736</v>
      </c>
      <c r="I157" s="8">
        <v>19.88</v>
      </c>
      <c r="J157" s="19">
        <v>6.29</v>
      </c>
      <c r="K157" s="148">
        <v>0.16397999999935564</v>
      </c>
      <c r="L157" s="88">
        <v>0.05688000000004649</v>
      </c>
      <c r="M157" s="8">
        <v>12.94</v>
      </c>
      <c r="N157" s="19">
        <v>6.29</v>
      </c>
    </row>
    <row r="158" spans="1:14" ht="12.75">
      <c r="A158" s="62">
        <v>20</v>
      </c>
      <c r="B158" s="34" t="s">
        <v>26</v>
      </c>
      <c r="C158" s="90">
        <v>0</v>
      </c>
      <c r="D158" s="88">
        <v>0</v>
      </c>
      <c r="E158" s="8">
        <v>0.45</v>
      </c>
      <c r="F158" s="147">
        <v>6.25</v>
      </c>
      <c r="G158" s="90">
        <v>0.15749999999934516</v>
      </c>
      <c r="H158" s="88">
        <v>0.08855999999987034</v>
      </c>
      <c r="I158" s="8">
        <v>16.31</v>
      </c>
      <c r="J158" s="19">
        <v>6.31</v>
      </c>
      <c r="K158" s="148">
        <v>0.1288800000003903</v>
      </c>
      <c r="L158" s="88">
        <v>0.05543999999999869</v>
      </c>
      <c r="M158" s="8">
        <v>13.3</v>
      </c>
      <c r="N158" s="19">
        <v>6.31</v>
      </c>
    </row>
    <row r="159" spans="1:14" ht="12.75">
      <c r="A159" s="62">
        <v>21</v>
      </c>
      <c r="B159" s="34" t="s">
        <v>27</v>
      </c>
      <c r="C159" s="90">
        <v>0</v>
      </c>
      <c r="D159" s="88">
        <v>0</v>
      </c>
      <c r="E159" s="8">
        <v>0.45</v>
      </c>
      <c r="F159" s="147">
        <v>6.27</v>
      </c>
      <c r="G159" s="90">
        <v>0.1585799999998926</v>
      </c>
      <c r="H159" s="88">
        <v>0.08964000000041779</v>
      </c>
      <c r="I159" s="8">
        <v>18.52</v>
      </c>
      <c r="J159" s="19">
        <v>6.33</v>
      </c>
      <c r="K159" s="148">
        <v>0.13013999999966472</v>
      </c>
      <c r="L159" s="88">
        <v>0.05688000000004649</v>
      </c>
      <c r="M159" s="8">
        <v>12.88</v>
      </c>
      <c r="N159" s="19">
        <v>6.33</v>
      </c>
    </row>
    <row r="160" spans="1:14" ht="12.75">
      <c r="A160" s="62">
        <v>22</v>
      </c>
      <c r="B160" s="34" t="s">
        <v>28</v>
      </c>
      <c r="C160" s="90">
        <v>0</v>
      </c>
      <c r="D160" s="88">
        <v>0</v>
      </c>
      <c r="E160" s="8">
        <v>0.45</v>
      </c>
      <c r="F160" s="147">
        <v>6.27</v>
      </c>
      <c r="G160" s="90">
        <v>0.15606000000134373</v>
      </c>
      <c r="H160" s="88">
        <v>0.08981999999996333</v>
      </c>
      <c r="I160" s="8">
        <v>15.6</v>
      </c>
      <c r="J160" s="19">
        <v>6.34</v>
      </c>
      <c r="K160" s="148">
        <v>0.1288800000003903</v>
      </c>
      <c r="L160" s="88">
        <v>0.05688000000004649</v>
      </c>
      <c r="M160" s="8">
        <v>12.93</v>
      </c>
      <c r="N160" s="19">
        <v>6.34</v>
      </c>
    </row>
    <row r="161" spans="1:14" ht="12.75">
      <c r="A161" s="62">
        <v>23</v>
      </c>
      <c r="B161" s="34" t="s">
        <v>29</v>
      </c>
      <c r="C161" s="90">
        <v>0</v>
      </c>
      <c r="D161" s="88">
        <v>0</v>
      </c>
      <c r="E161" s="8">
        <v>0.45</v>
      </c>
      <c r="F161" s="147">
        <v>6.28</v>
      </c>
      <c r="G161" s="90">
        <v>0.15731999999898108</v>
      </c>
      <c r="H161" s="88">
        <v>0.09072000000014668</v>
      </c>
      <c r="I161" s="8">
        <v>20.11</v>
      </c>
      <c r="J161" s="19">
        <v>6.34</v>
      </c>
      <c r="K161" s="148">
        <v>0.12437999999947351</v>
      </c>
      <c r="L161" s="88">
        <v>0.05777999999982057</v>
      </c>
      <c r="M161" s="8">
        <v>12.58</v>
      </c>
      <c r="N161" s="19">
        <v>6.34</v>
      </c>
    </row>
    <row r="162" spans="1:14" ht="13.5" thickBot="1">
      <c r="A162" s="65">
        <v>24</v>
      </c>
      <c r="B162" s="37" t="s">
        <v>30</v>
      </c>
      <c r="C162" s="91">
        <v>0</v>
      </c>
      <c r="D162" s="92">
        <v>0</v>
      </c>
      <c r="E162" s="20">
        <v>0.45</v>
      </c>
      <c r="F162" s="149">
        <v>6.29</v>
      </c>
      <c r="G162" s="91">
        <v>0.15408000000061292</v>
      </c>
      <c r="H162" s="92">
        <v>0.0905399999997826</v>
      </c>
      <c r="I162" s="20">
        <v>15.49</v>
      </c>
      <c r="J162" s="21">
        <v>6.35</v>
      </c>
      <c r="K162" s="150">
        <v>0.12420000000074652</v>
      </c>
      <c r="L162" s="92">
        <v>0.05814000000013948</v>
      </c>
      <c r="M162" s="20">
        <v>12.79</v>
      </c>
      <c r="N162" s="21">
        <v>6.35</v>
      </c>
    </row>
    <row r="163" spans="1:14" ht="12.75">
      <c r="A163" s="68"/>
      <c r="B163" s="100" t="s">
        <v>31</v>
      </c>
      <c r="C163" s="115"/>
      <c r="D163" s="116"/>
      <c r="E163" s="117"/>
      <c r="F163" s="116"/>
      <c r="G163" s="115"/>
      <c r="H163" s="117"/>
      <c r="I163" s="116"/>
      <c r="J163" s="118"/>
      <c r="K163" s="119"/>
      <c r="L163" s="117"/>
      <c r="M163" s="116"/>
      <c r="N163" s="118"/>
    </row>
    <row r="164" spans="1:14" ht="12.75">
      <c r="A164" s="69">
        <v>25</v>
      </c>
      <c r="B164" s="100" t="s">
        <v>33</v>
      </c>
      <c r="C164" s="101">
        <f>SUM(C139:C162)*1000</f>
        <v>0</v>
      </c>
      <c r="D164" s="106">
        <f>SUM(D139:D162)*1000</f>
        <v>0</v>
      </c>
      <c r="E164" s="117"/>
      <c r="F164" s="116"/>
      <c r="G164" s="101">
        <f>SUM(G139:G162)*1000</f>
        <v>3979.080000000613</v>
      </c>
      <c r="H164" s="106">
        <f>SUM(H139:H162)*1000</f>
        <v>2464.7400000005287</v>
      </c>
      <c r="I164" s="116"/>
      <c r="J164" s="118"/>
      <c r="K164" s="101">
        <f>SUM(K139:K162)*1000</f>
        <v>2835.3600000004017</v>
      </c>
      <c r="L164" s="103">
        <f>SUM(L139:L162)*1000</f>
        <v>1695.2400000001032</v>
      </c>
      <c r="M164" s="116"/>
      <c r="N164" s="118"/>
    </row>
    <row r="165" spans="1:14" ht="13.5" thickBot="1">
      <c r="A165" s="80"/>
      <c r="B165" s="107" t="s">
        <v>32</v>
      </c>
      <c r="C165" s="120"/>
      <c r="D165" s="121"/>
      <c r="E165" s="122"/>
      <c r="F165" s="121"/>
      <c r="G165" s="120"/>
      <c r="H165" s="122"/>
      <c r="I165" s="121"/>
      <c r="J165" s="123"/>
      <c r="K165" s="124"/>
      <c r="L165" s="122"/>
      <c r="M165" s="121"/>
      <c r="N165" s="123"/>
    </row>
    <row r="166" spans="3:11" ht="12.75">
      <c r="C166" s="112"/>
      <c r="G166" s="112"/>
      <c r="K166" s="112"/>
    </row>
    <row r="167" spans="2:11" ht="12.75">
      <c r="B167" s="113"/>
      <c r="C167" s="112"/>
      <c r="G167" s="112"/>
      <c r="K167" s="112"/>
    </row>
    <row r="168" spans="1:15" s="133" customFormat="1" ht="15.75">
      <c r="A168" s="125"/>
      <c r="B168" s="125" t="s">
        <v>34</v>
      </c>
      <c r="C168" s="125"/>
      <c r="D168" s="125"/>
      <c r="E168" s="125"/>
      <c r="F168" s="125"/>
      <c r="G168" s="125" t="s">
        <v>143</v>
      </c>
      <c r="H168" s="125"/>
      <c r="I168" s="125"/>
      <c r="J168" s="125"/>
      <c r="K168" s="125"/>
      <c r="L168" s="125"/>
      <c r="M168" s="125"/>
      <c r="N168" s="125"/>
      <c r="O168" s="132"/>
    </row>
    <row r="169" spans="2:15" ht="15.75">
      <c r="B169" s="113"/>
      <c r="M169" s="160" t="s">
        <v>122</v>
      </c>
      <c r="N169" s="160"/>
      <c r="O169" s="87"/>
    </row>
    <row r="170" spans="1:15" s="133" customFormat="1" ht="15.75">
      <c r="A170" s="158" t="s">
        <v>142</v>
      </c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32"/>
    </row>
    <row r="171" spans="1:15" s="133" customFormat="1" ht="15.75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5"/>
      <c r="N171" s="127"/>
      <c r="O171" s="132"/>
    </row>
    <row r="172" spans="1:15" s="133" customFormat="1" ht="15.75">
      <c r="A172" s="159" t="s">
        <v>153</v>
      </c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32"/>
    </row>
    <row r="173" spans="1:15" s="133" customFormat="1" ht="15.75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32"/>
    </row>
    <row r="174" spans="1:15" s="133" customFormat="1" ht="15.75">
      <c r="A174" s="159" t="s">
        <v>6</v>
      </c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32"/>
    </row>
    <row r="175" spans="1:15" s="133" customFormat="1" ht="15.75">
      <c r="A175" s="159" t="s">
        <v>145</v>
      </c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32"/>
    </row>
    <row r="176" spans="1:15" s="133" customFormat="1" ht="15.75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32"/>
    </row>
    <row r="177" spans="1:15" s="133" customFormat="1" ht="16.5" thickBot="1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6" t="s">
        <v>80</v>
      </c>
      <c r="O177" s="132"/>
    </row>
    <row r="178" spans="1:14" ht="13.5" thickBot="1">
      <c r="A178" s="93"/>
      <c r="B178" s="93"/>
      <c r="C178" s="154" t="s">
        <v>2</v>
      </c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6"/>
    </row>
    <row r="179" spans="1:14" ht="13.5" thickBot="1">
      <c r="A179" s="94" t="s">
        <v>144</v>
      </c>
      <c r="B179" s="94" t="s">
        <v>1</v>
      </c>
      <c r="C179" s="155" t="s">
        <v>42</v>
      </c>
      <c r="D179" s="155"/>
      <c r="E179" s="155"/>
      <c r="F179" s="156"/>
      <c r="G179" s="155" t="s">
        <v>125</v>
      </c>
      <c r="H179" s="155"/>
      <c r="I179" s="155"/>
      <c r="J179" s="156"/>
      <c r="K179" s="157" t="s">
        <v>108</v>
      </c>
      <c r="L179" s="155"/>
      <c r="M179" s="155"/>
      <c r="N179" s="156"/>
    </row>
    <row r="180" spans="1:14" ht="13.5" thickBot="1">
      <c r="A180" s="68"/>
      <c r="B180" s="80"/>
      <c r="C180" s="114" t="s">
        <v>4</v>
      </c>
      <c r="D180" s="97" t="s">
        <v>103</v>
      </c>
      <c r="E180" s="97" t="s">
        <v>5</v>
      </c>
      <c r="F180" s="97" t="s">
        <v>3</v>
      </c>
      <c r="G180" s="96" t="s">
        <v>4</v>
      </c>
      <c r="H180" s="97" t="s">
        <v>103</v>
      </c>
      <c r="I180" s="97" t="s">
        <v>5</v>
      </c>
      <c r="J180" s="97" t="s">
        <v>3</v>
      </c>
      <c r="K180" s="97" t="s">
        <v>4</v>
      </c>
      <c r="L180" s="97" t="s">
        <v>103</v>
      </c>
      <c r="M180" s="97" t="s">
        <v>5</v>
      </c>
      <c r="N180" s="97" t="s">
        <v>3</v>
      </c>
    </row>
    <row r="181" spans="1:14" ht="12.75">
      <c r="A181" s="59">
        <v>1</v>
      </c>
      <c r="B181" s="31" t="s">
        <v>7</v>
      </c>
      <c r="C181" s="9">
        <v>0.012060000000246873</v>
      </c>
      <c r="D181" s="89">
        <v>0.0325800000000072</v>
      </c>
      <c r="E181" s="7">
        <v>3.17</v>
      </c>
      <c r="F181" s="10">
        <v>6.31</v>
      </c>
      <c r="G181" s="9">
        <v>0.006516000000001441</v>
      </c>
      <c r="H181" s="89">
        <v>0.006047999999996136</v>
      </c>
      <c r="I181" s="7">
        <v>0.8</v>
      </c>
      <c r="J181" s="10">
        <v>6.31</v>
      </c>
      <c r="K181" s="9">
        <v>0.20855999999621416</v>
      </c>
      <c r="L181" s="89">
        <v>0.2320800000001327</v>
      </c>
      <c r="M181" s="7">
        <v>25.92</v>
      </c>
      <c r="N181" s="10">
        <v>6.38</v>
      </c>
    </row>
    <row r="182" spans="1:14" ht="12.75">
      <c r="A182" s="62">
        <v>2</v>
      </c>
      <c r="B182" s="34" t="s">
        <v>8</v>
      </c>
      <c r="C182" s="90">
        <v>0.010799999999744615</v>
      </c>
      <c r="D182" s="88">
        <v>0.03203999999973348</v>
      </c>
      <c r="E182" s="8">
        <v>3.07</v>
      </c>
      <c r="F182" s="19">
        <v>6.32</v>
      </c>
      <c r="G182" s="90">
        <v>0.0042479999999977735</v>
      </c>
      <c r="H182" s="88">
        <v>0.0035640000000057626</v>
      </c>
      <c r="I182" s="8">
        <v>0.41</v>
      </c>
      <c r="J182" s="19">
        <v>6.32</v>
      </c>
      <c r="K182" s="90">
        <v>0.18000000000174624</v>
      </c>
      <c r="L182" s="88">
        <v>0.19583999999886145</v>
      </c>
      <c r="M182" s="8">
        <v>24.1</v>
      </c>
      <c r="N182" s="19">
        <v>6.39</v>
      </c>
    </row>
    <row r="183" spans="1:14" ht="12.75">
      <c r="A183" s="62">
        <v>3</v>
      </c>
      <c r="B183" s="34" t="s">
        <v>9</v>
      </c>
      <c r="C183" s="90">
        <v>0.010259999999880165</v>
      </c>
      <c r="D183" s="88">
        <v>0.03222000000009757</v>
      </c>
      <c r="E183" s="8">
        <v>3.1</v>
      </c>
      <c r="F183" s="19">
        <v>6.32</v>
      </c>
      <c r="G183" s="90">
        <v>0.00370800000005147</v>
      </c>
      <c r="H183" s="88">
        <v>0.0030599999999890316</v>
      </c>
      <c r="I183" s="8">
        <v>0.45</v>
      </c>
      <c r="J183" s="19">
        <v>6.32</v>
      </c>
      <c r="K183" s="90">
        <v>0.19488000000128522</v>
      </c>
      <c r="L183" s="88">
        <v>0.19944000000177767</v>
      </c>
      <c r="M183" s="8">
        <v>26.93</v>
      </c>
      <c r="N183" s="19">
        <v>6.39</v>
      </c>
    </row>
    <row r="184" spans="1:14" ht="12.75">
      <c r="A184" s="62">
        <v>4</v>
      </c>
      <c r="B184" s="34" t="s">
        <v>10</v>
      </c>
      <c r="C184" s="90">
        <v>0.013140000000385043</v>
      </c>
      <c r="D184" s="88">
        <v>0.03348000000019056</v>
      </c>
      <c r="E184" s="8">
        <v>3.52</v>
      </c>
      <c r="F184" s="19">
        <v>6.29</v>
      </c>
      <c r="G184" s="90">
        <v>0.005507999999927051</v>
      </c>
      <c r="H184" s="88">
        <v>0.0025920000000041908</v>
      </c>
      <c r="I184" s="8">
        <v>0.72</v>
      </c>
      <c r="J184" s="19">
        <v>6.3</v>
      </c>
      <c r="K184" s="90">
        <v>0.2380799999969895</v>
      </c>
      <c r="L184" s="88">
        <v>0.20543999999863444</v>
      </c>
      <c r="M184" s="8">
        <v>29.28</v>
      </c>
      <c r="N184" s="19">
        <v>6.37</v>
      </c>
    </row>
    <row r="185" spans="1:14" ht="12.75">
      <c r="A185" s="62">
        <v>5</v>
      </c>
      <c r="B185" s="34" t="s">
        <v>11</v>
      </c>
      <c r="C185" s="90">
        <v>0.014219999999704669</v>
      </c>
      <c r="D185" s="88">
        <v>0.03275999999996202</v>
      </c>
      <c r="E185" s="8">
        <v>3.15</v>
      </c>
      <c r="F185" s="19">
        <v>6.22</v>
      </c>
      <c r="G185" s="90">
        <v>0.0058320000000094295</v>
      </c>
      <c r="H185" s="88">
        <v>0.003384000000010019</v>
      </c>
      <c r="I185" s="8">
        <v>0.62</v>
      </c>
      <c r="J185" s="19">
        <v>6.25</v>
      </c>
      <c r="K185" s="90">
        <v>0.27936000000190686</v>
      </c>
      <c r="L185" s="88">
        <v>0.2114399999998568</v>
      </c>
      <c r="M185" s="8">
        <v>32.98</v>
      </c>
      <c r="N185" s="19">
        <v>6.33</v>
      </c>
    </row>
    <row r="186" spans="1:14" ht="12.75">
      <c r="A186" s="62">
        <v>6</v>
      </c>
      <c r="B186" s="34" t="s">
        <v>12</v>
      </c>
      <c r="C186" s="90">
        <v>0.025020000000267828</v>
      </c>
      <c r="D186" s="88">
        <v>0.045719999999982976</v>
      </c>
      <c r="E186" s="8">
        <v>8.29</v>
      </c>
      <c r="F186" s="19">
        <v>6.14</v>
      </c>
      <c r="G186" s="90">
        <v>0.007956000000049243</v>
      </c>
      <c r="H186" s="88">
        <v>0.009611999999981436</v>
      </c>
      <c r="I186" s="8">
        <v>0.51</v>
      </c>
      <c r="J186" s="19">
        <v>6.14</v>
      </c>
      <c r="K186" s="90">
        <v>0.3038399999990361</v>
      </c>
      <c r="L186" s="88">
        <v>0.22344000000011874</v>
      </c>
      <c r="M186" s="8">
        <v>36.12</v>
      </c>
      <c r="N186" s="19">
        <v>6.27</v>
      </c>
    </row>
    <row r="187" spans="1:14" ht="12.75">
      <c r="A187" s="62">
        <v>7</v>
      </c>
      <c r="B187" s="34" t="s">
        <v>13</v>
      </c>
      <c r="C187" s="90">
        <v>0.055799999999908326</v>
      </c>
      <c r="D187" s="88">
        <v>0.05921999999986838</v>
      </c>
      <c r="E187" s="8">
        <v>8.36</v>
      </c>
      <c r="F187" s="19">
        <v>6.12</v>
      </c>
      <c r="G187" s="90">
        <v>0.00662399999997433</v>
      </c>
      <c r="H187" s="88">
        <v>0.0058320000000094295</v>
      </c>
      <c r="I187" s="8">
        <v>0.82</v>
      </c>
      <c r="J187" s="19">
        <v>6.14</v>
      </c>
      <c r="K187" s="90">
        <v>0.34248000000079626</v>
      </c>
      <c r="L187" s="88">
        <v>0.25104000000137605</v>
      </c>
      <c r="M187" s="8">
        <v>43.14</v>
      </c>
      <c r="N187" s="19">
        <v>6.25</v>
      </c>
    </row>
    <row r="188" spans="1:14" ht="12.75">
      <c r="A188" s="62">
        <v>8</v>
      </c>
      <c r="B188" s="34" t="s">
        <v>14</v>
      </c>
      <c r="C188" s="90">
        <v>0.06929999999979372</v>
      </c>
      <c r="D188" s="88">
        <v>0.07110000000016044</v>
      </c>
      <c r="E188" s="8">
        <v>10.54</v>
      </c>
      <c r="F188" s="19">
        <v>6.1</v>
      </c>
      <c r="G188" s="90">
        <v>0.010296000000034838</v>
      </c>
      <c r="H188" s="88">
        <v>0.01429199999999355</v>
      </c>
      <c r="I188" s="8">
        <v>0.77</v>
      </c>
      <c r="J188" s="19">
        <v>6.12</v>
      </c>
      <c r="K188" s="90">
        <v>0.3525599999993574</v>
      </c>
      <c r="L188" s="88">
        <v>0.24936000000016065</v>
      </c>
      <c r="M188" s="8">
        <v>41.46</v>
      </c>
      <c r="N188" s="19">
        <v>6.23</v>
      </c>
    </row>
    <row r="189" spans="1:14" ht="12.75">
      <c r="A189" s="62">
        <v>9</v>
      </c>
      <c r="B189" s="34" t="s">
        <v>15</v>
      </c>
      <c r="C189" s="90">
        <v>0.08495999999995547</v>
      </c>
      <c r="D189" s="88">
        <v>0.09683999999983825</v>
      </c>
      <c r="E189" s="8">
        <v>8.17</v>
      </c>
      <c r="F189" s="19">
        <v>6.13</v>
      </c>
      <c r="G189" s="90">
        <v>0.007235999999984415</v>
      </c>
      <c r="H189" s="88">
        <v>0.007056000000009135</v>
      </c>
      <c r="I189" s="8">
        <v>0.66</v>
      </c>
      <c r="J189" s="19">
        <v>6.15</v>
      </c>
      <c r="K189" s="90">
        <v>0.35640000000275907</v>
      </c>
      <c r="L189" s="88">
        <v>0.24527999999845634</v>
      </c>
      <c r="M189" s="8">
        <v>39.93</v>
      </c>
      <c r="N189" s="19">
        <v>6.23</v>
      </c>
    </row>
    <row r="190" spans="1:14" ht="12.75">
      <c r="A190" s="62">
        <v>10</v>
      </c>
      <c r="B190" s="34" t="s">
        <v>16</v>
      </c>
      <c r="C190" s="90">
        <v>0.04842000000012377</v>
      </c>
      <c r="D190" s="88">
        <v>0.0502200000000812</v>
      </c>
      <c r="E190" s="8">
        <v>6.34</v>
      </c>
      <c r="F190" s="19">
        <v>6.13</v>
      </c>
      <c r="G190" s="90">
        <v>0.0045360000000073345</v>
      </c>
      <c r="H190" s="88">
        <v>0.003096000000000458</v>
      </c>
      <c r="I190" s="8">
        <v>0.44</v>
      </c>
      <c r="J190" s="19">
        <v>6.14</v>
      </c>
      <c r="K190" s="90">
        <v>0.3475200000000768</v>
      </c>
      <c r="L190" s="88">
        <v>0.22848000000158208</v>
      </c>
      <c r="M190" s="8">
        <v>39.03</v>
      </c>
      <c r="N190" s="19">
        <v>6.21</v>
      </c>
    </row>
    <row r="191" spans="1:14" ht="12.75">
      <c r="A191" s="62">
        <v>11</v>
      </c>
      <c r="B191" s="34" t="s">
        <v>17</v>
      </c>
      <c r="C191" s="90">
        <v>0.056520000000136864</v>
      </c>
      <c r="D191" s="88">
        <v>0.069300000000203</v>
      </c>
      <c r="E191" s="8">
        <v>9.75</v>
      </c>
      <c r="F191" s="19">
        <v>6.08</v>
      </c>
      <c r="G191" s="90">
        <v>0.008495999999995547</v>
      </c>
      <c r="H191" s="88">
        <v>0.011736000000000786</v>
      </c>
      <c r="I191" s="8">
        <v>4.31</v>
      </c>
      <c r="J191" s="19">
        <v>6.08</v>
      </c>
      <c r="K191" s="90">
        <v>0.35399999999790455</v>
      </c>
      <c r="L191" s="88">
        <v>0.2539199999984703</v>
      </c>
      <c r="M191" s="8">
        <v>41.63</v>
      </c>
      <c r="N191" s="19">
        <v>6.21</v>
      </c>
    </row>
    <row r="192" spans="1:14" ht="12.75">
      <c r="A192" s="62">
        <v>12</v>
      </c>
      <c r="B192" s="34" t="s">
        <v>18</v>
      </c>
      <c r="C192" s="90">
        <v>0.06947999999974855</v>
      </c>
      <c r="D192" s="88">
        <v>0.07775999999971646</v>
      </c>
      <c r="E192" s="8">
        <v>6.94</v>
      </c>
      <c r="F192" s="19">
        <v>6.1</v>
      </c>
      <c r="G192" s="90">
        <v>0.00662399999997433</v>
      </c>
      <c r="H192" s="88">
        <v>0.009108000000005632</v>
      </c>
      <c r="I192" s="8">
        <v>0.77</v>
      </c>
      <c r="J192" s="19">
        <v>6.11</v>
      </c>
      <c r="K192" s="90">
        <v>0.3568799999993644</v>
      </c>
      <c r="L192" s="88">
        <v>0.254400000001624</v>
      </c>
      <c r="M192" s="8">
        <v>40</v>
      </c>
      <c r="N192" s="19">
        <v>6.22</v>
      </c>
    </row>
    <row r="193" spans="1:14" ht="12.75">
      <c r="A193" s="62">
        <v>13</v>
      </c>
      <c r="B193" s="34" t="s">
        <v>19</v>
      </c>
      <c r="C193" s="90">
        <v>0.06678000000001702</v>
      </c>
      <c r="D193" s="88">
        <v>0.06462000000014996</v>
      </c>
      <c r="E193" s="8">
        <v>6.59</v>
      </c>
      <c r="F193" s="19">
        <v>6.09</v>
      </c>
      <c r="G193" s="90">
        <v>0.010296000000034838</v>
      </c>
      <c r="H193" s="88">
        <v>0.015155999999981304</v>
      </c>
      <c r="I193" s="8">
        <v>1.61</v>
      </c>
      <c r="J193" s="19">
        <v>6.1</v>
      </c>
      <c r="K193" s="90">
        <v>0.34800000000104775</v>
      </c>
      <c r="L193" s="88">
        <v>0.24503999999797088</v>
      </c>
      <c r="M193" s="8">
        <v>39.33</v>
      </c>
      <c r="N193" s="19">
        <v>6.21</v>
      </c>
    </row>
    <row r="194" spans="1:14" ht="12.75">
      <c r="A194" s="62">
        <v>14</v>
      </c>
      <c r="B194" s="34" t="s">
        <v>20</v>
      </c>
      <c r="C194" s="90">
        <v>0.05796000000018466</v>
      </c>
      <c r="D194" s="88">
        <v>0.05633999999977277</v>
      </c>
      <c r="E194" s="8">
        <v>12.3</v>
      </c>
      <c r="F194" s="19">
        <v>6.15</v>
      </c>
      <c r="G194" s="90">
        <v>0.011447999999991226</v>
      </c>
      <c r="H194" s="88">
        <v>0.014400000000007367</v>
      </c>
      <c r="I194" s="8">
        <v>0.83</v>
      </c>
      <c r="J194" s="19">
        <v>6.15</v>
      </c>
      <c r="K194" s="90">
        <v>0.3376799999998184</v>
      </c>
      <c r="L194" s="88">
        <v>0.23448000000062166</v>
      </c>
      <c r="M194" s="8">
        <v>37.53</v>
      </c>
      <c r="N194" s="19">
        <v>6.24</v>
      </c>
    </row>
    <row r="195" spans="1:14" ht="12.75">
      <c r="A195" s="62">
        <v>15</v>
      </c>
      <c r="B195" s="34" t="s">
        <v>21</v>
      </c>
      <c r="C195" s="90">
        <v>0.06624000000015258</v>
      </c>
      <c r="D195" s="88">
        <v>0.06966000000011263</v>
      </c>
      <c r="E195" s="8">
        <v>7.51</v>
      </c>
      <c r="F195" s="19">
        <v>6.18</v>
      </c>
      <c r="G195" s="90">
        <v>0.007235999999984415</v>
      </c>
      <c r="H195" s="88">
        <v>0.002555999999992764</v>
      </c>
      <c r="I195" s="8">
        <v>0.78</v>
      </c>
      <c r="J195" s="19">
        <v>6.18</v>
      </c>
      <c r="K195" s="90">
        <v>0.33624000000127124</v>
      </c>
      <c r="L195" s="88">
        <v>0.2272800000013376</v>
      </c>
      <c r="M195" s="8">
        <v>38.1</v>
      </c>
      <c r="N195" s="19">
        <v>6.26</v>
      </c>
    </row>
    <row r="196" spans="1:14" ht="12.75">
      <c r="A196" s="62">
        <v>16</v>
      </c>
      <c r="B196" s="34" t="s">
        <v>22</v>
      </c>
      <c r="C196" s="90">
        <v>0.037259999999650975</v>
      </c>
      <c r="D196" s="88">
        <v>0.047160000000030775</v>
      </c>
      <c r="E196" s="8">
        <v>5.15</v>
      </c>
      <c r="F196" s="19">
        <v>6.18</v>
      </c>
      <c r="G196" s="90">
        <v>0.0058320000000094295</v>
      </c>
      <c r="H196" s="88">
        <v>0.0027360000000089713</v>
      </c>
      <c r="I196" s="8">
        <v>0.59</v>
      </c>
      <c r="J196" s="19">
        <v>6.18</v>
      </c>
      <c r="K196" s="90">
        <v>0.3626399999979185</v>
      </c>
      <c r="L196" s="88">
        <v>0.2301599999984319</v>
      </c>
      <c r="M196" s="8">
        <v>41.31</v>
      </c>
      <c r="N196" s="19">
        <v>6.25</v>
      </c>
    </row>
    <row r="197" spans="1:14" ht="12.75">
      <c r="A197" s="62">
        <v>17</v>
      </c>
      <c r="B197" s="34" t="s">
        <v>23</v>
      </c>
      <c r="C197" s="90">
        <v>0.022140000000172223</v>
      </c>
      <c r="D197" s="88">
        <v>0.03240000000005239</v>
      </c>
      <c r="E197" s="8">
        <v>3.4</v>
      </c>
      <c r="F197" s="19">
        <v>6.21</v>
      </c>
      <c r="G197" s="90">
        <v>0.0053639999999631986</v>
      </c>
      <c r="H197" s="88">
        <v>0.0024479999999994107</v>
      </c>
      <c r="I197" s="8">
        <v>0.36</v>
      </c>
      <c r="J197" s="19">
        <v>6.21</v>
      </c>
      <c r="K197" s="90">
        <v>0.37727999999915485</v>
      </c>
      <c r="L197" s="88">
        <v>0.24312000000063563</v>
      </c>
      <c r="M197" s="8">
        <v>43.47</v>
      </c>
      <c r="N197" s="19">
        <v>6.27</v>
      </c>
    </row>
    <row r="198" spans="1:14" ht="12.75">
      <c r="A198" s="62">
        <v>18</v>
      </c>
      <c r="B198" s="34" t="s">
        <v>24</v>
      </c>
      <c r="C198" s="90">
        <v>0.012780000000066138</v>
      </c>
      <c r="D198" s="88">
        <v>0.029879999999866413</v>
      </c>
      <c r="E198" s="8">
        <v>2.82</v>
      </c>
      <c r="F198" s="19">
        <v>6.21</v>
      </c>
      <c r="G198" s="90">
        <v>0.0032400000000052387</v>
      </c>
      <c r="H198" s="88">
        <v>0.0023039999999946302</v>
      </c>
      <c r="I198" s="8">
        <v>0.37</v>
      </c>
      <c r="J198" s="19">
        <v>6.22</v>
      </c>
      <c r="K198" s="90">
        <v>0.392880000002333</v>
      </c>
      <c r="L198" s="88">
        <v>0.24192000000039116</v>
      </c>
      <c r="M198" s="8">
        <v>43.31</v>
      </c>
      <c r="N198" s="19">
        <v>6.28</v>
      </c>
    </row>
    <row r="199" spans="1:14" ht="12.75">
      <c r="A199" s="62">
        <v>19</v>
      </c>
      <c r="B199" s="34" t="s">
        <v>25</v>
      </c>
      <c r="C199" s="90">
        <v>0.009540000000060899</v>
      </c>
      <c r="D199" s="88">
        <v>0.029160000000047148</v>
      </c>
      <c r="E199" s="8">
        <v>2.92</v>
      </c>
      <c r="F199" s="19">
        <v>6.22</v>
      </c>
      <c r="G199" s="90">
        <v>0.002232000000012704</v>
      </c>
      <c r="H199" s="88">
        <v>0.0025200000000018007</v>
      </c>
      <c r="I199" s="8">
        <v>0.3</v>
      </c>
      <c r="J199" s="19">
        <v>6.22</v>
      </c>
      <c r="K199" s="90">
        <v>0.4257600000011735</v>
      </c>
      <c r="L199" s="88">
        <v>0.22967999999964378</v>
      </c>
      <c r="M199" s="8">
        <v>43.76</v>
      </c>
      <c r="N199" s="19">
        <v>6.29</v>
      </c>
    </row>
    <row r="200" spans="1:14" ht="12.75">
      <c r="A200" s="62">
        <v>20</v>
      </c>
      <c r="B200" s="34" t="s">
        <v>26</v>
      </c>
      <c r="C200" s="90">
        <v>0.011340000000018335</v>
      </c>
      <c r="D200" s="88">
        <v>0.031499999999869036</v>
      </c>
      <c r="E200" s="8">
        <v>3.21</v>
      </c>
      <c r="F200" s="19">
        <v>6.24</v>
      </c>
      <c r="G200" s="90">
        <v>0.003059999999968568</v>
      </c>
      <c r="H200" s="88">
        <v>0.0035279999999943356</v>
      </c>
      <c r="I200" s="8">
        <v>0.74</v>
      </c>
      <c r="J200" s="19">
        <v>6.25</v>
      </c>
      <c r="K200" s="90">
        <v>0.44111999999731777</v>
      </c>
      <c r="L200" s="88">
        <v>0.23568000000086614</v>
      </c>
      <c r="M200" s="8">
        <v>46.37</v>
      </c>
      <c r="N200" s="19">
        <v>6.31</v>
      </c>
    </row>
    <row r="201" spans="1:14" ht="12.75">
      <c r="A201" s="62">
        <v>21</v>
      </c>
      <c r="B201" s="34" t="s">
        <v>27</v>
      </c>
      <c r="C201" s="90">
        <v>0.013859999999795036</v>
      </c>
      <c r="D201" s="88">
        <v>0.03348000000019056</v>
      </c>
      <c r="E201" s="8">
        <v>3.81</v>
      </c>
      <c r="F201" s="19">
        <v>6.25</v>
      </c>
      <c r="G201" s="90">
        <v>0.005508000000008906</v>
      </c>
      <c r="H201" s="88">
        <v>0.005688000000004649</v>
      </c>
      <c r="I201" s="8">
        <v>0.73</v>
      </c>
      <c r="J201" s="19">
        <v>6.27</v>
      </c>
      <c r="K201" s="90">
        <v>0.39936000000016064</v>
      </c>
      <c r="L201" s="88">
        <v>0.25295999999871127</v>
      </c>
      <c r="M201" s="8">
        <v>37.94</v>
      </c>
      <c r="N201" s="19">
        <v>6.33</v>
      </c>
    </row>
    <row r="202" spans="1:14" ht="12.75">
      <c r="A202" s="62">
        <v>22</v>
      </c>
      <c r="B202" s="34" t="s">
        <v>28</v>
      </c>
      <c r="C202" s="90">
        <v>0.01224000000020169</v>
      </c>
      <c r="D202" s="88">
        <v>0.03275999999996202</v>
      </c>
      <c r="E202" s="8">
        <v>3.22</v>
      </c>
      <c r="F202" s="19">
        <v>6.27</v>
      </c>
      <c r="G202" s="90">
        <v>0.005255999999990308</v>
      </c>
      <c r="H202" s="88">
        <v>0.0055800000000112955</v>
      </c>
      <c r="I202" s="8">
        <v>0.7</v>
      </c>
      <c r="J202" s="19">
        <v>6.28</v>
      </c>
      <c r="K202" s="90">
        <v>0.28655999999900816</v>
      </c>
      <c r="L202" s="88">
        <v>0.23328000000037719</v>
      </c>
      <c r="M202" s="8">
        <v>31.27</v>
      </c>
      <c r="N202" s="19">
        <v>6.33</v>
      </c>
    </row>
    <row r="203" spans="1:14" ht="12.75">
      <c r="A203" s="62">
        <v>23</v>
      </c>
      <c r="B203" s="34" t="s">
        <v>29</v>
      </c>
      <c r="C203" s="90">
        <v>0.0120599999998376</v>
      </c>
      <c r="D203" s="88">
        <v>0.03275999999996202</v>
      </c>
      <c r="E203" s="8">
        <v>3.24</v>
      </c>
      <c r="F203" s="19">
        <v>6.28</v>
      </c>
      <c r="G203" s="90">
        <v>0.005256000000072163</v>
      </c>
      <c r="H203" s="88">
        <v>0.005687999999984186</v>
      </c>
      <c r="I203" s="8">
        <v>0.72</v>
      </c>
      <c r="J203" s="19">
        <v>6.28</v>
      </c>
      <c r="K203" s="90">
        <v>0.2416800000020885</v>
      </c>
      <c r="L203" s="88">
        <v>0.23328000000037719</v>
      </c>
      <c r="M203" s="8">
        <v>29.3</v>
      </c>
      <c r="N203" s="19">
        <v>6.34</v>
      </c>
    </row>
    <row r="204" spans="1:14" ht="13.5" thickBot="1">
      <c r="A204" s="65">
        <v>24</v>
      </c>
      <c r="B204" s="37" t="s">
        <v>30</v>
      </c>
      <c r="C204" s="91">
        <v>0.01224000000020169</v>
      </c>
      <c r="D204" s="92">
        <v>0.033119999999871655</v>
      </c>
      <c r="E204" s="20">
        <v>3.28</v>
      </c>
      <c r="F204" s="21">
        <v>6.29</v>
      </c>
      <c r="G204" s="91">
        <v>0.005399999999954161</v>
      </c>
      <c r="H204" s="92">
        <v>0.005652000000013686</v>
      </c>
      <c r="I204" s="20">
        <v>0.7</v>
      </c>
      <c r="J204" s="21">
        <v>6.29</v>
      </c>
      <c r="K204" s="91">
        <v>0.21935999999841443</v>
      </c>
      <c r="L204" s="92">
        <v>0.23232000000061817</v>
      </c>
      <c r="M204" s="20">
        <v>28.78</v>
      </c>
      <c r="N204" s="21">
        <v>6.35</v>
      </c>
    </row>
    <row r="205" spans="1:14" ht="12.75">
      <c r="A205" s="68"/>
      <c r="B205" s="100" t="s">
        <v>31</v>
      </c>
      <c r="C205" s="115"/>
      <c r="D205" s="116"/>
      <c r="E205" s="117"/>
      <c r="F205" s="116"/>
      <c r="G205" s="115"/>
      <c r="H205" s="117"/>
      <c r="I205" s="116"/>
      <c r="J205" s="118"/>
      <c r="K205" s="119"/>
      <c r="L205" s="117"/>
      <c r="M205" s="116"/>
      <c r="N205" s="118"/>
    </row>
    <row r="206" spans="1:14" ht="12.75">
      <c r="A206" s="69">
        <v>25</v>
      </c>
      <c r="B206" s="100" t="s">
        <v>33</v>
      </c>
      <c r="C206" s="101">
        <f>SUM(C181:C204)*1000</f>
        <v>804.420000000255</v>
      </c>
      <c r="D206" s="106">
        <f>SUM(D181:D204)*1000</f>
        <v>1126.079999999729</v>
      </c>
      <c r="E206" s="117"/>
      <c r="F206" s="116"/>
      <c r="G206" s="101">
        <f>SUM(G181:G204)*1000</f>
        <v>147.70800000000233</v>
      </c>
      <c r="H206" s="106">
        <f>SUM(H181:H204)*1000</f>
        <v>147.63599999999994</v>
      </c>
      <c r="I206" s="116"/>
      <c r="J206" s="118"/>
      <c r="K206" s="101">
        <f>SUM(K181:K204)*1000</f>
        <v>7683.119999997144</v>
      </c>
      <c r="L206" s="103">
        <f>SUM(L181:L204)*1000</f>
        <v>5589.360000001034</v>
      </c>
      <c r="M206" s="116"/>
      <c r="N206" s="118"/>
    </row>
    <row r="207" spans="1:14" ht="13.5" thickBot="1">
      <c r="A207" s="80"/>
      <c r="B207" s="107" t="s">
        <v>32</v>
      </c>
      <c r="C207" s="120"/>
      <c r="D207" s="121"/>
      <c r="E207" s="122"/>
      <c r="F207" s="121"/>
      <c r="G207" s="120"/>
      <c r="H207" s="122"/>
      <c r="I207" s="121"/>
      <c r="J207" s="123"/>
      <c r="K207" s="124"/>
      <c r="L207" s="122"/>
      <c r="M207" s="121"/>
      <c r="N207" s="123"/>
    </row>
    <row r="208" spans="3:11" ht="12.75">
      <c r="C208" s="112"/>
      <c r="G208" s="112"/>
      <c r="K208" s="112"/>
    </row>
    <row r="209" spans="2:11" ht="12.75">
      <c r="B209" s="113"/>
      <c r="C209" s="112"/>
      <c r="G209" s="112"/>
      <c r="K209" s="112"/>
    </row>
    <row r="210" spans="1:15" s="133" customFormat="1" ht="15.75">
      <c r="A210" s="125"/>
      <c r="B210" s="125" t="s">
        <v>34</v>
      </c>
      <c r="C210" s="125"/>
      <c r="D210" s="125"/>
      <c r="E210" s="125"/>
      <c r="F210" s="125"/>
      <c r="G210" s="125" t="s">
        <v>143</v>
      </c>
      <c r="H210" s="125"/>
      <c r="I210" s="125"/>
      <c r="J210" s="125"/>
      <c r="K210" s="125"/>
      <c r="L210" s="125"/>
      <c r="M210" s="125"/>
      <c r="N210" s="125"/>
      <c r="O210" s="132"/>
    </row>
    <row r="211" spans="2:14" ht="15.75">
      <c r="B211" s="113"/>
      <c r="M211" s="160" t="s">
        <v>122</v>
      </c>
      <c r="N211" s="160"/>
    </row>
    <row r="212" spans="1:15" s="133" customFormat="1" ht="15.75">
      <c r="A212" s="158" t="s">
        <v>142</v>
      </c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32"/>
    </row>
    <row r="213" spans="1:15" s="133" customFormat="1" ht="15.75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5"/>
      <c r="N213" s="127"/>
      <c r="O213" s="132"/>
    </row>
    <row r="214" spans="1:15" s="133" customFormat="1" ht="15.75">
      <c r="A214" s="159" t="s">
        <v>153</v>
      </c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32"/>
    </row>
    <row r="215" spans="1:15" s="133" customFormat="1" ht="15.75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32"/>
    </row>
    <row r="216" spans="1:15" s="133" customFormat="1" ht="15.75">
      <c r="A216" s="159" t="s">
        <v>6</v>
      </c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32"/>
    </row>
    <row r="217" spans="1:15" s="133" customFormat="1" ht="15.75">
      <c r="A217" s="159" t="s">
        <v>145</v>
      </c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32"/>
    </row>
    <row r="218" spans="1:15" s="133" customFormat="1" ht="15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32"/>
    </row>
    <row r="219" spans="1:15" s="133" customFormat="1" ht="16.5" thickBot="1">
      <c r="A219" s="128"/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6" t="s">
        <v>80</v>
      </c>
      <c r="O219" s="132"/>
    </row>
    <row r="220" spans="1:14" ht="13.5" thickBot="1">
      <c r="A220" s="93"/>
      <c r="B220" s="93"/>
      <c r="C220" s="154" t="s">
        <v>2</v>
      </c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6"/>
    </row>
    <row r="221" spans="1:14" ht="13.5" thickBot="1">
      <c r="A221" s="94" t="s">
        <v>144</v>
      </c>
      <c r="B221" s="94" t="s">
        <v>1</v>
      </c>
      <c r="C221" s="155" t="s">
        <v>107</v>
      </c>
      <c r="D221" s="155"/>
      <c r="E221" s="155"/>
      <c r="F221" s="156"/>
      <c r="G221" s="155" t="s">
        <v>137</v>
      </c>
      <c r="H221" s="155"/>
      <c r="I221" s="155"/>
      <c r="J221" s="156"/>
      <c r="K221" s="157" t="s">
        <v>126</v>
      </c>
      <c r="L221" s="155"/>
      <c r="M221" s="155"/>
      <c r="N221" s="156"/>
    </row>
    <row r="222" spans="1:14" ht="13.5" thickBot="1">
      <c r="A222" s="68"/>
      <c r="B222" s="80"/>
      <c r="C222" s="114" t="s">
        <v>4</v>
      </c>
      <c r="D222" s="97" t="s">
        <v>103</v>
      </c>
      <c r="E222" s="97" t="s">
        <v>5</v>
      </c>
      <c r="F222" s="97" t="s">
        <v>3</v>
      </c>
      <c r="G222" s="96" t="s">
        <v>4</v>
      </c>
      <c r="H222" s="97" t="s">
        <v>103</v>
      </c>
      <c r="I222" s="97" t="s">
        <v>5</v>
      </c>
      <c r="J222" s="97" t="s">
        <v>3</v>
      </c>
      <c r="K222" s="97" t="s">
        <v>4</v>
      </c>
      <c r="L222" s="97" t="s">
        <v>103</v>
      </c>
      <c r="M222" s="97" t="s">
        <v>5</v>
      </c>
      <c r="N222" s="97" t="s">
        <v>3</v>
      </c>
    </row>
    <row r="223" spans="1:14" ht="12.75">
      <c r="A223" s="59">
        <v>1</v>
      </c>
      <c r="B223" s="31" t="s">
        <v>7</v>
      </c>
      <c r="C223" s="9">
        <v>0.01260000000038417</v>
      </c>
      <c r="D223" s="89">
        <v>0.08003999999928055</v>
      </c>
      <c r="E223" s="7">
        <v>7.39</v>
      </c>
      <c r="F223" s="10">
        <v>6.31</v>
      </c>
      <c r="G223" s="9">
        <v>0.03335999999981141</v>
      </c>
      <c r="H223" s="89">
        <v>0.024299999999493595</v>
      </c>
      <c r="I223" s="7">
        <v>3.57</v>
      </c>
      <c r="J223" s="10">
        <v>6.38</v>
      </c>
      <c r="K223" s="9">
        <v>0.005639999999948487</v>
      </c>
      <c r="L223" s="89">
        <v>0.008759999999710999</v>
      </c>
      <c r="M223" s="7">
        <v>0.85</v>
      </c>
      <c r="N223" s="10">
        <v>6.38</v>
      </c>
    </row>
    <row r="224" spans="1:14" ht="12.75">
      <c r="A224" s="62">
        <v>2</v>
      </c>
      <c r="B224" s="34" t="s">
        <v>8</v>
      </c>
      <c r="C224" s="90">
        <v>0.012480000000141444</v>
      </c>
      <c r="D224" s="88">
        <v>0.0798000000009779</v>
      </c>
      <c r="E224" s="8">
        <v>7.49</v>
      </c>
      <c r="F224" s="19">
        <v>6.32</v>
      </c>
      <c r="G224" s="90">
        <v>0.03269999999902211</v>
      </c>
      <c r="H224" s="88">
        <v>0.024420000000827714</v>
      </c>
      <c r="I224" s="8">
        <v>3.57</v>
      </c>
      <c r="J224" s="19">
        <v>6.39</v>
      </c>
      <c r="K224" s="90">
        <v>0.004799999999886495</v>
      </c>
      <c r="L224" s="88">
        <v>0.008160000000134459</v>
      </c>
      <c r="M224" s="8">
        <v>0.83</v>
      </c>
      <c r="N224" s="19">
        <v>6.39</v>
      </c>
    </row>
    <row r="225" spans="1:14" ht="12.75">
      <c r="A225" s="62">
        <v>3</v>
      </c>
      <c r="B225" s="34" t="s">
        <v>9</v>
      </c>
      <c r="C225" s="90">
        <v>0.013080000000263681</v>
      </c>
      <c r="D225" s="88">
        <v>0.07907999999952153</v>
      </c>
      <c r="E225" s="8">
        <v>7.51</v>
      </c>
      <c r="F225" s="19">
        <v>6.32</v>
      </c>
      <c r="G225" s="90">
        <v>0.033480000001145524</v>
      </c>
      <c r="H225" s="88">
        <v>0.024240000001009322</v>
      </c>
      <c r="I225" s="8">
        <v>3.82</v>
      </c>
      <c r="J225" s="19">
        <v>6.39</v>
      </c>
      <c r="K225" s="90">
        <v>0.004800000000432192</v>
      </c>
      <c r="L225" s="88">
        <v>0.008039999999891734</v>
      </c>
      <c r="M225" s="8">
        <v>0.82</v>
      </c>
      <c r="N225" s="19">
        <v>6.39</v>
      </c>
    </row>
    <row r="226" spans="1:14" ht="12.75">
      <c r="A226" s="62">
        <v>4</v>
      </c>
      <c r="B226" s="34" t="s">
        <v>10</v>
      </c>
      <c r="C226" s="90">
        <v>0.02651999999907275</v>
      </c>
      <c r="D226" s="88">
        <v>0.07811999999976252</v>
      </c>
      <c r="E226" s="8">
        <v>8.15</v>
      </c>
      <c r="F226" s="19">
        <v>6.3</v>
      </c>
      <c r="G226" s="90">
        <v>0.034079999999084974</v>
      </c>
      <c r="H226" s="88">
        <v>0.02393999999985681</v>
      </c>
      <c r="I226" s="8">
        <v>3.84</v>
      </c>
      <c r="J226" s="19">
        <v>6.37</v>
      </c>
      <c r="K226" s="90">
        <v>0.005400000000008731</v>
      </c>
      <c r="L226" s="88">
        <v>0.00768000000025495</v>
      </c>
      <c r="M226" s="8">
        <v>1.53</v>
      </c>
      <c r="N226" s="19">
        <v>6.37</v>
      </c>
    </row>
    <row r="227" spans="1:14" ht="12.75">
      <c r="A227" s="62">
        <v>5</v>
      </c>
      <c r="B227" s="34" t="s">
        <v>11</v>
      </c>
      <c r="C227" s="90">
        <v>0.05532000000057451</v>
      </c>
      <c r="D227" s="88">
        <v>0.07691999999951804</v>
      </c>
      <c r="E227" s="8">
        <v>32.28</v>
      </c>
      <c r="F227" s="19">
        <v>6.22</v>
      </c>
      <c r="G227" s="90">
        <v>0.03846000000194181</v>
      </c>
      <c r="H227" s="88">
        <v>0.0256199999988894</v>
      </c>
      <c r="I227" s="8">
        <v>4.6</v>
      </c>
      <c r="J227" s="19">
        <v>6.33</v>
      </c>
      <c r="K227" s="90">
        <v>0.00599999999958527</v>
      </c>
      <c r="L227" s="88">
        <v>0.007439999999769497</v>
      </c>
      <c r="M227" s="8">
        <v>0.78</v>
      </c>
      <c r="N227" s="19">
        <v>6.33</v>
      </c>
    </row>
    <row r="228" spans="1:14" ht="12.75">
      <c r="A228" s="62">
        <v>6</v>
      </c>
      <c r="B228" s="34" t="s">
        <v>12</v>
      </c>
      <c r="C228" s="90">
        <v>0.39419999999954597</v>
      </c>
      <c r="D228" s="88">
        <v>0.37811999999976253</v>
      </c>
      <c r="E228" s="8">
        <v>55.43</v>
      </c>
      <c r="F228" s="19">
        <v>6.14</v>
      </c>
      <c r="G228" s="90">
        <v>0.054119999999238645</v>
      </c>
      <c r="H228" s="88">
        <v>0.05159999999959837</v>
      </c>
      <c r="I228" s="8">
        <v>8.37</v>
      </c>
      <c r="J228" s="19">
        <v>6.27</v>
      </c>
      <c r="K228" s="90">
        <v>0.015120000000024447</v>
      </c>
      <c r="L228" s="88">
        <v>0.02088000000021566</v>
      </c>
      <c r="M228" s="8">
        <v>4.74</v>
      </c>
      <c r="N228" s="19">
        <v>6.27</v>
      </c>
    </row>
    <row r="229" spans="1:14" ht="12.75">
      <c r="A229" s="62">
        <v>7</v>
      </c>
      <c r="B229" s="34" t="s">
        <v>13</v>
      </c>
      <c r="C229" s="90">
        <v>0.3898800000006304</v>
      </c>
      <c r="D229" s="88">
        <v>0.3604800000000978</v>
      </c>
      <c r="E229" s="8">
        <v>31.81</v>
      </c>
      <c r="F229" s="19">
        <v>6.13</v>
      </c>
      <c r="G229" s="90">
        <v>0.05741999999881955</v>
      </c>
      <c r="H229" s="88">
        <v>0.06270000000076834</v>
      </c>
      <c r="I229" s="8">
        <v>7.05</v>
      </c>
      <c r="J229" s="19">
        <v>6.25</v>
      </c>
      <c r="K229" s="90">
        <v>0.02208000000046013</v>
      </c>
      <c r="L229" s="88">
        <v>0.03203999999986991</v>
      </c>
      <c r="M229" s="8">
        <v>2.46</v>
      </c>
      <c r="N229" s="19">
        <v>6.26</v>
      </c>
    </row>
    <row r="230" spans="1:14" ht="12.75">
      <c r="A230" s="62">
        <v>8</v>
      </c>
      <c r="B230" s="34" t="s">
        <v>14</v>
      </c>
      <c r="C230" s="90">
        <v>0.3919199999992998</v>
      </c>
      <c r="D230" s="88">
        <v>0.3556800000013027</v>
      </c>
      <c r="E230" s="8">
        <v>63.18</v>
      </c>
      <c r="F230" s="19">
        <v>6.1</v>
      </c>
      <c r="G230" s="90">
        <v>0.05304000000032829</v>
      </c>
      <c r="H230" s="88">
        <v>0.06048000000009779</v>
      </c>
      <c r="I230" s="8">
        <v>7.45</v>
      </c>
      <c r="J230" s="19">
        <v>6.24</v>
      </c>
      <c r="K230" s="90">
        <v>0.0214799999997922</v>
      </c>
      <c r="L230" s="88">
        <v>0.028559999999924913</v>
      </c>
      <c r="M230" s="8">
        <v>3.21</v>
      </c>
      <c r="N230" s="19">
        <v>6.24</v>
      </c>
    </row>
    <row r="231" spans="1:14" ht="12.75">
      <c r="A231" s="62">
        <v>9</v>
      </c>
      <c r="B231" s="34" t="s">
        <v>15</v>
      </c>
      <c r="C231" s="90">
        <v>0.3872400000007474</v>
      </c>
      <c r="D231" s="88">
        <v>0.3671999999984109</v>
      </c>
      <c r="E231" s="8">
        <v>30.85</v>
      </c>
      <c r="F231" s="19">
        <v>6.14</v>
      </c>
      <c r="G231" s="90">
        <v>0.06072000000276603</v>
      </c>
      <c r="H231" s="88">
        <v>0.04511999999958789</v>
      </c>
      <c r="I231" s="8">
        <v>5.91</v>
      </c>
      <c r="J231" s="19">
        <v>6.24</v>
      </c>
      <c r="K231" s="90">
        <v>0.02099999999991269</v>
      </c>
      <c r="L231" s="88">
        <v>0.02580000000034488</v>
      </c>
      <c r="M231" s="8">
        <v>1.52</v>
      </c>
      <c r="N231" s="19">
        <v>6.24</v>
      </c>
    </row>
    <row r="232" spans="1:14" ht="12.75">
      <c r="A232" s="62">
        <v>10</v>
      </c>
      <c r="B232" s="34" t="s">
        <v>16</v>
      </c>
      <c r="C232" s="90">
        <v>0.10895999999993364</v>
      </c>
      <c r="D232" s="88">
        <v>0.19355999999970663</v>
      </c>
      <c r="E232" s="8">
        <v>32.25</v>
      </c>
      <c r="F232" s="19">
        <v>6.12</v>
      </c>
      <c r="G232" s="90">
        <v>0.06533999999955994</v>
      </c>
      <c r="H232" s="88">
        <v>0.0454200000007404</v>
      </c>
      <c r="I232" s="8">
        <v>8.69</v>
      </c>
      <c r="J232" s="19">
        <v>6.22</v>
      </c>
      <c r="K232" s="90">
        <v>0.011160000000199944</v>
      </c>
      <c r="L232" s="88">
        <v>0.007799999999951979</v>
      </c>
      <c r="M232" s="8">
        <v>2.54</v>
      </c>
      <c r="N232" s="19">
        <v>6.22</v>
      </c>
    </row>
    <row r="233" spans="1:14" ht="12.75">
      <c r="A233" s="62">
        <v>11</v>
      </c>
      <c r="B233" s="34" t="s">
        <v>17</v>
      </c>
      <c r="C233" s="90">
        <v>0.3799200000001292</v>
      </c>
      <c r="D233" s="88">
        <v>0.3667200000018056</v>
      </c>
      <c r="E233" s="8">
        <v>57.91</v>
      </c>
      <c r="F233" s="19">
        <v>6.09</v>
      </c>
      <c r="G233" s="90">
        <v>0.07145999999775085</v>
      </c>
      <c r="H233" s="88">
        <v>0.0622800000004645</v>
      </c>
      <c r="I233" s="8">
        <v>8.7</v>
      </c>
      <c r="J233" s="19">
        <v>6.21</v>
      </c>
      <c r="K233" s="90">
        <v>0.017159999999785215</v>
      </c>
      <c r="L233" s="88">
        <v>0.022199999999611465</v>
      </c>
      <c r="M233" s="8">
        <v>1.58</v>
      </c>
      <c r="N233" s="19">
        <v>6.21</v>
      </c>
    </row>
    <row r="234" spans="1:14" ht="12.75">
      <c r="A234" s="62">
        <v>12</v>
      </c>
      <c r="B234" s="34" t="s">
        <v>18</v>
      </c>
      <c r="C234" s="90">
        <v>0.3902399999991758</v>
      </c>
      <c r="D234" s="88">
        <v>0.3838799999983166</v>
      </c>
      <c r="E234" s="8">
        <v>34.88</v>
      </c>
      <c r="F234" s="19">
        <v>6.1</v>
      </c>
      <c r="G234" s="90">
        <v>0.055620000000635626</v>
      </c>
      <c r="H234" s="88">
        <v>0.04745999999940977</v>
      </c>
      <c r="I234" s="8">
        <v>4.54</v>
      </c>
      <c r="J234" s="19">
        <v>6.23</v>
      </c>
      <c r="K234" s="90">
        <v>0.020280000000093425</v>
      </c>
      <c r="L234" s="88">
        <v>0.028320000000530855</v>
      </c>
      <c r="M234" s="8">
        <v>2.75</v>
      </c>
      <c r="N234" s="19">
        <v>6.22</v>
      </c>
    </row>
    <row r="235" spans="1:14" ht="12.75">
      <c r="A235" s="62">
        <v>13</v>
      </c>
      <c r="B235" s="34" t="s">
        <v>19</v>
      </c>
      <c r="C235" s="90">
        <v>0.30732000000061815</v>
      </c>
      <c r="D235" s="88">
        <v>0.3153600000005099</v>
      </c>
      <c r="E235" s="8">
        <v>54.93</v>
      </c>
      <c r="F235" s="19">
        <v>6.1</v>
      </c>
      <c r="G235" s="90">
        <v>0.04079999999958091</v>
      </c>
      <c r="H235" s="88">
        <v>0.027479999999923167</v>
      </c>
      <c r="I235" s="8">
        <v>4.31</v>
      </c>
      <c r="J235" s="19">
        <v>6.22</v>
      </c>
      <c r="K235" s="90">
        <v>0.021960000000217406</v>
      </c>
      <c r="L235" s="88">
        <v>0.029279999999744177</v>
      </c>
      <c r="M235" s="8">
        <v>2.88</v>
      </c>
      <c r="N235" s="19">
        <v>6.23</v>
      </c>
    </row>
    <row r="236" spans="1:14" ht="12.75">
      <c r="A236" s="62">
        <v>14</v>
      </c>
      <c r="B236" s="34" t="s">
        <v>20</v>
      </c>
      <c r="C236" s="90">
        <v>0.33827999999994063</v>
      </c>
      <c r="D236" s="88">
        <v>0.3040799999995215</v>
      </c>
      <c r="E236" s="8">
        <v>35.08</v>
      </c>
      <c r="F236" s="19">
        <v>6.15</v>
      </c>
      <c r="G236" s="90">
        <v>0.040380000001459845</v>
      </c>
      <c r="H236" s="88">
        <v>0.023820000000705478</v>
      </c>
      <c r="I236" s="8">
        <v>4.58</v>
      </c>
      <c r="J236" s="19">
        <v>6.24</v>
      </c>
      <c r="K236" s="90">
        <v>0.02399999999997817</v>
      </c>
      <c r="L236" s="88">
        <v>0.03084000000017113</v>
      </c>
      <c r="M236" s="8">
        <v>3.17</v>
      </c>
      <c r="N236" s="19">
        <v>6.24</v>
      </c>
    </row>
    <row r="237" spans="1:14" ht="12.75">
      <c r="A237" s="62">
        <v>15</v>
      </c>
      <c r="B237" s="34" t="s">
        <v>21</v>
      </c>
      <c r="C237" s="90">
        <v>0.03647999999957392</v>
      </c>
      <c r="D237" s="88">
        <v>0.09912000000185799</v>
      </c>
      <c r="E237" s="8">
        <v>8.86</v>
      </c>
      <c r="F237" s="19">
        <v>6.18</v>
      </c>
      <c r="G237" s="90">
        <v>0.03366000000096392</v>
      </c>
      <c r="H237" s="88">
        <v>0.02189999999900465</v>
      </c>
      <c r="I237" s="8">
        <v>4.94</v>
      </c>
      <c r="J237" s="19">
        <v>6.26</v>
      </c>
      <c r="K237" s="90">
        <v>0.014279999999962456</v>
      </c>
      <c r="L237" s="88">
        <v>0.01331999999965774</v>
      </c>
      <c r="M237" s="8">
        <v>1.39</v>
      </c>
      <c r="N237" s="19">
        <v>6.26</v>
      </c>
    </row>
    <row r="238" spans="1:14" ht="12.75">
      <c r="A238" s="62">
        <v>16</v>
      </c>
      <c r="B238" s="34" t="s">
        <v>22</v>
      </c>
      <c r="C238" s="90">
        <v>0.02268000000003667</v>
      </c>
      <c r="D238" s="88">
        <v>0.09095999999844935</v>
      </c>
      <c r="E238" s="8">
        <v>8.91</v>
      </c>
      <c r="F238" s="19">
        <v>6.18</v>
      </c>
      <c r="G238" s="90">
        <v>0.03540000000066357</v>
      </c>
      <c r="H238" s="88">
        <v>0.0394800000001851</v>
      </c>
      <c r="I238" s="8">
        <v>4.7</v>
      </c>
      <c r="J238" s="19">
        <v>6.26</v>
      </c>
      <c r="K238" s="90">
        <v>0.007320000000072468</v>
      </c>
      <c r="L238" s="88">
        <v>0.0069600000004356845</v>
      </c>
      <c r="M238" s="8">
        <v>0.88</v>
      </c>
      <c r="N238" s="19">
        <v>6.25</v>
      </c>
    </row>
    <row r="239" spans="1:14" ht="12.75">
      <c r="A239" s="62">
        <v>17</v>
      </c>
      <c r="B239" s="34" t="s">
        <v>23</v>
      </c>
      <c r="C239" s="90">
        <v>0.023280000000158906</v>
      </c>
      <c r="D239" s="88">
        <v>0.09263999999966473</v>
      </c>
      <c r="E239" s="8">
        <v>9.05</v>
      </c>
      <c r="F239" s="19">
        <v>6.21</v>
      </c>
      <c r="G239" s="90">
        <v>0.03449999999720603</v>
      </c>
      <c r="H239" s="88">
        <v>0.03995999999897322</v>
      </c>
      <c r="I239" s="8">
        <v>4.24</v>
      </c>
      <c r="J239" s="19">
        <v>6.27</v>
      </c>
      <c r="K239" s="90">
        <v>0.006480000000010477</v>
      </c>
      <c r="L239" s="88">
        <v>0.006839999999647262</v>
      </c>
      <c r="M239" s="8">
        <v>0.82</v>
      </c>
      <c r="N239" s="19">
        <v>6.26</v>
      </c>
    </row>
    <row r="240" spans="1:14" ht="12.75">
      <c r="A240" s="62">
        <v>18</v>
      </c>
      <c r="B240" s="34" t="s">
        <v>24</v>
      </c>
      <c r="C240" s="90">
        <v>0.02099999999991269</v>
      </c>
      <c r="D240" s="88">
        <v>0.0943200000008801</v>
      </c>
      <c r="E240" s="8">
        <v>8.92</v>
      </c>
      <c r="F240" s="19">
        <v>6.22</v>
      </c>
      <c r="G240" s="90">
        <v>0.02783999999955995</v>
      </c>
      <c r="H240" s="88">
        <v>0.021660000000701986</v>
      </c>
      <c r="I240" s="8">
        <v>3.27</v>
      </c>
      <c r="J240" s="19">
        <v>6.28</v>
      </c>
      <c r="K240" s="90">
        <v>0.00551999999970576</v>
      </c>
      <c r="L240" s="88">
        <v>0.007080000000132714</v>
      </c>
      <c r="M240" s="8">
        <v>0.76</v>
      </c>
      <c r="N240" s="19">
        <v>6.28</v>
      </c>
    </row>
    <row r="241" spans="1:14" ht="12.75">
      <c r="A241" s="62">
        <v>19</v>
      </c>
      <c r="B241" s="34" t="s">
        <v>25</v>
      </c>
      <c r="C241" s="90">
        <v>0.020640000000275903</v>
      </c>
      <c r="D241" s="88">
        <v>0.09444000000003143</v>
      </c>
      <c r="E241" s="8">
        <v>9.07</v>
      </c>
      <c r="F241" s="19">
        <v>6.23</v>
      </c>
      <c r="G241" s="90">
        <v>0.03288000000320608</v>
      </c>
      <c r="H241" s="88">
        <v>0.03678000000072643</v>
      </c>
      <c r="I241" s="8">
        <v>3.31</v>
      </c>
      <c r="J241" s="19">
        <v>6.29</v>
      </c>
      <c r="K241" s="90">
        <v>0.004680000000189466</v>
      </c>
      <c r="L241" s="88">
        <v>0.007199999999829743</v>
      </c>
      <c r="M241" s="8">
        <v>0.85</v>
      </c>
      <c r="N241" s="19">
        <v>6.29</v>
      </c>
    </row>
    <row r="242" spans="1:14" ht="12.75">
      <c r="A242" s="62">
        <v>20</v>
      </c>
      <c r="B242" s="34" t="s">
        <v>26</v>
      </c>
      <c r="C242" s="90">
        <v>0.02099999999991269</v>
      </c>
      <c r="D242" s="88">
        <v>0.09288000000015018</v>
      </c>
      <c r="E242" s="8">
        <v>8.39</v>
      </c>
      <c r="F242" s="19">
        <v>6.24</v>
      </c>
      <c r="G242" s="90">
        <v>0.02567999999737367</v>
      </c>
      <c r="H242" s="88">
        <v>0.020579999999608845</v>
      </c>
      <c r="I242" s="8">
        <v>2.86</v>
      </c>
      <c r="J242" s="19">
        <v>6.32</v>
      </c>
      <c r="K242" s="90">
        <v>0.00503999999982625</v>
      </c>
      <c r="L242" s="88">
        <v>0.007799999999951979</v>
      </c>
      <c r="M242" s="8">
        <v>1.05</v>
      </c>
      <c r="N242" s="19">
        <v>6.31</v>
      </c>
    </row>
    <row r="243" spans="1:14" ht="12.75">
      <c r="A243" s="62">
        <v>21</v>
      </c>
      <c r="B243" s="34" t="s">
        <v>27</v>
      </c>
      <c r="C243" s="90">
        <v>0.019680000000516885</v>
      </c>
      <c r="D243" s="88">
        <v>0.08411999999880208</v>
      </c>
      <c r="E243" s="8">
        <v>7.58</v>
      </c>
      <c r="F243" s="19">
        <v>6.26</v>
      </c>
      <c r="G243" s="90">
        <v>0.019980000001669395</v>
      </c>
      <c r="H243" s="88">
        <v>0.018839999999909197</v>
      </c>
      <c r="I243" s="8">
        <v>2.69</v>
      </c>
      <c r="J243" s="19">
        <v>6.34</v>
      </c>
      <c r="K243" s="90">
        <v>0.005279999999766005</v>
      </c>
      <c r="L243" s="88">
        <v>0.00804000000043743</v>
      </c>
      <c r="M243" s="8">
        <v>0.98</v>
      </c>
      <c r="N243" s="19">
        <v>6.34</v>
      </c>
    </row>
    <row r="244" spans="1:14" ht="12.75">
      <c r="A244" s="62">
        <v>22</v>
      </c>
      <c r="B244" s="34" t="s">
        <v>28</v>
      </c>
      <c r="C244" s="90">
        <v>0.013199999999415013</v>
      </c>
      <c r="D244" s="88">
        <v>0.0763200000015786</v>
      </c>
      <c r="E244" s="8">
        <v>7.19</v>
      </c>
      <c r="F244" s="19">
        <v>6.27</v>
      </c>
      <c r="G244" s="90">
        <v>0.033539999999629797</v>
      </c>
      <c r="H244" s="88">
        <v>0.022440000000642613</v>
      </c>
      <c r="I244" s="8">
        <v>3.52</v>
      </c>
      <c r="J244" s="19">
        <v>6.34</v>
      </c>
      <c r="K244" s="90">
        <v>0.005280000000311702</v>
      </c>
      <c r="L244" s="88">
        <v>0.008159999999588764</v>
      </c>
      <c r="M244" s="8">
        <v>0.85</v>
      </c>
      <c r="N244" s="19">
        <v>6.34</v>
      </c>
    </row>
    <row r="245" spans="1:14" ht="12.75">
      <c r="A245" s="62">
        <v>23</v>
      </c>
      <c r="B245" s="34" t="s">
        <v>29</v>
      </c>
      <c r="C245" s="90">
        <v>0.012120000000504661</v>
      </c>
      <c r="D245" s="88">
        <v>0.0758399999984249</v>
      </c>
      <c r="E245" s="8">
        <v>7.12</v>
      </c>
      <c r="F245" s="19">
        <v>6.28</v>
      </c>
      <c r="G245" s="90">
        <v>0.0307200000010198</v>
      </c>
      <c r="H245" s="88">
        <v>0.022739999999612338</v>
      </c>
      <c r="I245" s="8">
        <v>3.37</v>
      </c>
      <c r="J245" s="19">
        <v>6.34</v>
      </c>
      <c r="K245" s="90">
        <v>0.00503999999982625</v>
      </c>
      <c r="L245" s="88">
        <v>0.008280000000377185</v>
      </c>
      <c r="M245" s="8">
        <v>0.89</v>
      </c>
      <c r="N245" s="19">
        <v>6.34</v>
      </c>
    </row>
    <row r="246" spans="1:14" ht="13.5" thickBot="1">
      <c r="A246" s="65">
        <v>24</v>
      </c>
      <c r="B246" s="37" t="s">
        <v>30</v>
      </c>
      <c r="C246" s="91">
        <v>0.012239999999655993</v>
      </c>
      <c r="D246" s="92">
        <v>0.07656000000206405</v>
      </c>
      <c r="E246" s="20">
        <v>7.18</v>
      </c>
      <c r="F246" s="21">
        <v>6.29</v>
      </c>
      <c r="G246" s="91">
        <v>0.031440000000293365</v>
      </c>
      <c r="H246" s="92">
        <v>0.023039999998582063</v>
      </c>
      <c r="I246" s="20">
        <v>3.42</v>
      </c>
      <c r="J246" s="21">
        <v>6.35</v>
      </c>
      <c r="K246" s="91">
        <v>0.005160000000068976</v>
      </c>
      <c r="L246" s="92">
        <v>0.008279999999831488</v>
      </c>
      <c r="M246" s="20">
        <v>1.3</v>
      </c>
      <c r="N246" s="21">
        <v>6.35</v>
      </c>
    </row>
    <row r="247" spans="1:14" ht="12.75">
      <c r="A247" s="68"/>
      <c r="B247" s="100" t="s">
        <v>31</v>
      </c>
      <c r="C247" s="115"/>
      <c r="D247" s="116"/>
      <c r="E247" s="117"/>
      <c r="F247" s="116"/>
      <c r="G247" s="115"/>
      <c r="H247" s="117"/>
      <c r="I247" s="116"/>
      <c r="J247" s="118"/>
      <c r="K247" s="119"/>
      <c r="L247" s="117"/>
      <c r="M247" s="116"/>
      <c r="N247" s="118"/>
    </row>
    <row r="248" spans="1:14" ht="12.75">
      <c r="A248" s="69">
        <v>25</v>
      </c>
      <c r="B248" s="100" t="s">
        <v>33</v>
      </c>
      <c r="C248" s="101">
        <f>SUM(C223:C246)*1000</f>
        <v>3410.2800000004213</v>
      </c>
      <c r="D248" s="106">
        <f>SUM(D223:D246)*1000</f>
        <v>4296.240000000397</v>
      </c>
      <c r="E248" s="117"/>
      <c r="F248" s="116"/>
      <c r="G248" s="101">
        <f>SUM(G223:G246)*1000</f>
        <v>976.6200000027311</v>
      </c>
      <c r="H248" s="106">
        <f>SUM(H223:H246)*1000</f>
        <v>816.299999999319</v>
      </c>
      <c r="I248" s="116"/>
      <c r="J248" s="118"/>
      <c r="K248" s="101">
        <f>SUM(K223:K246)*1000</f>
        <v>264.96000000006467</v>
      </c>
      <c r="L248" s="103">
        <f>SUM(L223:L246)*1000</f>
        <v>347.76000000001653</v>
      </c>
      <c r="M248" s="116"/>
      <c r="N248" s="118"/>
    </row>
    <row r="249" spans="1:14" ht="13.5" thickBot="1">
      <c r="A249" s="80"/>
      <c r="B249" s="107" t="s">
        <v>32</v>
      </c>
      <c r="C249" s="120"/>
      <c r="D249" s="121"/>
      <c r="E249" s="122"/>
      <c r="F249" s="121"/>
      <c r="G249" s="120"/>
      <c r="H249" s="122"/>
      <c r="I249" s="121"/>
      <c r="J249" s="123"/>
      <c r="K249" s="124"/>
      <c r="L249" s="122"/>
      <c r="M249" s="121"/>
      <c r="N249" s="123"/>
    </row>
    <row r="250" spans="3:11" ht="12.75">
      <c r="C250" s="112"/>
      <c r="G250" s="112"/>
      <c r="K250" s="112"/>
    </row>
    <row r="251" spans="2:11" ht="12.75">
      <c r="B251" s="113"/>
      <c r="C251" s="112"/>
      <c r="G251" s="112"/>
      <c r="K251" s="112"/>
    </row>
    <row r="252" spans="1:15" s="133" customFormat="1" ht="15.75">
      <c r="A252" s="125"/>
      <c r="B252" s="125" t="s">
        <v>34</v>
      </c>
      <c r="C252" s="125"/>
      <c r="D252" s="125"/>
      <c r="E252" s="125"/>
      <c r="F252" s="125"/>
      <c r="G252" s="125" t="s">
        <v>143</v>
      </c>
      <c r="H252" s="125"/>
      <c r="I252" s="125"/>
      <c r="J252" s="125"/>
      <c r="K252" s="125"/>
      <c r="L252" s="125"/>
      <c r="M252" s="125"/>
      <c r="N252" s="125"/>
      <c r="O252" s="132"/>
    </row>
    <row r="253" spans="13:14" ht="15.75">
      <c r="M253" s="160" t="s">
        <v>122</v>
      </c>
      <c r="N253" s="160"/>
    </row>
    <row r="254" spans="1:15" s="133" customFormat="1" ht="15.75">
      <c r="A254" s="158" t="s">
        <v>142</v>
      </c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37"/>
    </row>
    <row r="255" spans="1:15" s="133" customFormat="1" ht="15.75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5"/>
      <c r="N255" s="127"/>
      <c r="O255" s="137"/>
    </row>
    <row r="256" spans="1:15" s="133" customFormat="1" ht="15.75">
      <c r="A256" s="159" t="s">
        <v>153</v>
      </c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37"/>
    </row>
    <row r="257" spans="1:15" s="133" customFormat="1" ht="15.75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32"/>
    </row>
    <row r="258" spans="1:15" s="133" customFormat="1" ht="15.75">
      <c r="A258" s="159" t="s">
        <v>6</v>
      </c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32"/>
    </row>
    <row r="259" spans="1:15" s="133" customFormat="1" ht="15.75">
      <c r="A259" s="159" t="s">
        <v>145</v>
      </c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32"/>
    </row>
    <row r="260" spans="1:15" s="133" customFormat="1" ht="15.75">
      <c r="A260" s="128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32"/>
    </row>
    <row r="261" spans="1:15" s="133" customFormat="1" ht="16.5" thickBot="1">
      <c r="A261" s="128"/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6" t="s">
        <v>81</v>
      </c>
      <c r="O261" s="132"/>
    </row>
    <row r="262" spans="1:14" ht="13.5" thickBot="1">
      <c r="A262" s="93"/>
      <c r="B262" s="93"/>
      <c r="C262" s="154" t="s">
        <v>2</v>
      </c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6"/>
    </row>
    <row r="263" spans="1:14" ht="13.5" thickBot="1">
      <c r="A263" s="94" t="s">
        <v>144</v>
      </c>
      <c r="B263" s="94" t="s">
        <v>1</v>
      </c>
      <c r="C263" s="155" t="s">
        <v>43</v>
      </c>
      <c r="D263" s="155"/>
      <c r="E263" s="155"/>
      <c r="F263" s="156"/>
      <c r="G263" s="155" t="s">
        <v>44</v>
      </c>
      <c r="H263" s="155"/>
      <c r="I263" s="155"/>
      <c r="J263" s="156"/>
      <c r="K263" s="155" t="s">
        <v>127</v>
      </c>
      <c r="L263" s="155"/>
      <c r="M263" s="155"/>
      <c r="N263" s="156"/>
    </row>
    <row r="264" spans="1:14" ht="13.5" thickBot="1">
      <c r="A264" s="68"/>
      <c r="B264" s="80"/>
      <c r="C264" s="114" t="s">
        <v>4</v>
      </c>
      <c r="D264" s="97" t="s">
        <v>103</v>
      </c>
      <c r="E264" s="97" t="s">
        <v>5</v>
      </c>
      <c r="F264" s="97" t="s">
        <v>3</v>
      </c>
      <c r="G264" s="96" t="s">
        <v>4</v>
      </c>
      <c r="H264" s="97" t="s">
        <v>103</v>
      </c>
      <c r="I264" s="97" t="s">
        <v>5</v>
      </c>
      <c r="J264" s="97" t="s">
        <v>3</v>
      </c>
      <c r="K264" s="97" t="s">
        <v>4</v>
      </c>
      <c r="L264" s="97" t="s">
        <v>103</v>
      </c>
      <c r="M264" s="97" t="s">
        <v>5</v>
      </c>
      <c r="N264" s="97" t="s">
        <v>3</v>
      </c>
    </row>
    <row r="265" spans="1:14" ht="12.75">
      <c r="A265" s="59">
        <v>1</v>
      </c>
      <c r="B265" s="31" t="s">
        <v>7</v>
      </c>
      <c r="C265" s="9">
        <v>0</v>
      </c>
      <c r="D265" s="89">
        <v>0</v>
      </c>
      <c r="E265" s="7">
        <v>0.8</v>
      </c>
      <c r="F265" s="10">
        <v>6.31</v>
      </c>
      <c r="G265" s="9">
        <v>0.00864000000001397</v>
      </c>
      <c r="H265" s="89">
        <v>0.00017999999999744886</v>
      </c>
      <c r="I265" s="7">
        <v>0.84</v>
      </c>
      <c r="J265" s="145">
        <v>6.37</v>
      </c>
      <c r="K265" s="9">
        <v>0.2815199999997276</v>
      </c>
      <c r="L265" s="89">
        <v>0.2752200000000812</v>
      </c>
      <c r="M265" s="32">
        <v>1.11</v>
      </c>
      <c r="N265" s="33">
        <v>6.32</v>
      </c>
    </row>
    <row r="266" spans="1:14" ht="12.75">
      <c r="A266" s="62">
        <v>2</v>
      </c>
      <c r="B266" s="34" t="s">
        <v>8</v>
      </c>
      <c r="C266" s="90">
        <v>0</v>
      </c>
      <c r="D266" s="88">
        <v>0</v>
      </c>
      <c r="E266" s="8">
        <v>0.8</v>
      </c>
      <c r="F266" s="19">
        <v>6.32</v>
      </c>
      <c r="G266" s="90">
        <v>0.005639999999948487</v>
      </c>
      <c r="H266" s="88">
        <v>0</v>
      </c>
      <c r="I266" s="8">
        <v>0.63</v>
      </c>
      <c r="J266" s="147">
        <v>6.38</v>
      </c>
      <c r="K266" s="90">
        <v>0.2469600000002174</v>
      </c>
      <c r="L266" s="88">
        <v>0.23724000000020168</v>
      </c>
      <c r="M266" s="35">
        <v>1.07</v>
      </c>
      <c r="N266" s="36">
        <v>6.32</v>
      </c>
    </row>
    <row r="267" spans="1:14" ht="12.75">
      <c r="A267" s="62">
        <v>3</v>
      </c>
      <c r="B267" s="34" t="s">
        <v>9</v>
      </c>
      <c r="C267" s="90">
        <v>0</v>
      </c>
      <c r="D267" s="88">
        <v>0</v>
      </c>
      <c r="E267" s="8">
        <v>0.8</v>
      </c>
      <c r="F267" s="19">
        <v>6.32</v>
      </c>
      <c r="G267" s="90">
        <v>0.004619999999999891</v>
      </c>
      <c r="H267" s="88">
        <v>0.00012000000000398359</v>
      </c>
      <c r="I267" s="8">
        <v>0.62</v>
      </c>
      <c r="J267" s="147">
        <v>6.38</v>
      </c>
      <c r="K267" s="90">
        <v>0.28475999999973284</v>
      </c>
      <c r="L267" s="88">
        <v>0.2820600000000013</v>
      </c>
      <c r="M267" s="35">
        <v>0.97</v>
      </c>
      <c r="N267" s="36">
        <v>6.33</v>
      </c>
    </row>
    <row r="268" spans="1:14" ht="12.75">
      <c r="A268" s="62">
        <v>4</v>
      </c>
      <c r="B268" s="34" t="s">
        <v>10</v>
      </c>
      <c r="C268" s="90">
        <v>0</v>
      </c>
      <c r="D268" s="88">
        <v>0</v>
      </c>
      <c r="E268" s="8">
        <v>0.79</v>
      </c>
      <c r="F268" s="19">
        <v>6.29</v>
      </c>
      <c r="G268" s="90">
        <v>0.006120000000032632</v>
      </c>
      <c r="H268" s="88">
        <v>0</v>
      </c>
      <c r="I268" s="8">
        <v>0.73</v>
      </c>
      <c r="J268" s="147">
        <v>6.37</v>
      </c>
      <c r="K268" s="90">
        <v>0.26388000000006284</v>
      </c>
      <c r="L268" s="88">
        <v>0.260280000000148</v>
      </c>
      <c r="M268" s="35">
        <v>1.35</v>
      </c>
      <c r="N268" s="36">
        <v>6.31</v>
      </c>
    </row>
    <row r="269" spans="1:14" ht="12.75">
      <c r="A269" s="62">
        <v>5</v>
      </c>
      <c r="B269" s="34" t="s">
        <v>11</v>
      </c>
      <c r="C269" s="90">
        <v>0</v>
      </c>
      <c r="D269" s="88">
        <v>0</v>
      </c>
      <c r="E269" s="8">
        <v>0.79</v>
      </c>
      <c r="F269" s="19">
        <v>6.24</v>
      </c>
      <c r="G269" s="90">
        <v>0.006720000000018445</v>
      </c>
      <c r="H269" s="88">
        <v>0</v>
      </c>
      <c r="I269" s="8">
        <v>1.13</v>
      </c>
      <c r="J269" s="147">
        <v>6.32</v>
      </c>
      <c r="K269" s="90">
        <v>0.23976000000038766</v>
      </c>
      <c r="L269" s="88">
        <v>0.23328000000037719</v>
      </c>
      <c r="M269" s="35">
        <v>0.89</v>
      </c>
      <c r="N269" s="36">
        <v>6.29</v>
      </c>
    </row>
    <row r="270" spans="1:14" ht="12.75">
      <c r="A270" s="62">
        <v>6</v>
      </c>
      <c r="B270" s="34" t="s">
        <v>12</v>
      </c>
      <c r="C270" s="90">
        <v>0</v>
      </c>
      <c r="D270" s="88">
        <v>0</v>
      </c>
      <c r="E270" s="8">
        <v>0.77</v>
      </c>
      <c r="F270" s="19">
        <v>6.13</v>
      </c>
      <c r="G270" s="90">
        <v>0.015599999999972169</v>
      </c>
      <c r="H270" s="88">
        <v>0.006059999999996535</v>
      </c>
      <c r="I270" s="8">
        <v>1.68</v>
      </c>
      <c r="J270" s="147">
        <v>6.26</v>
      </c>
      <c r="K270" s="90">
        <v>0.1927800000003117</v>
      </c>
      <c r="L270" s="88">
        <v>0.1587600000002567</v>
      </c>
      <c r="M270" s="35">
        <v>0.87</v>
      </c>
      <c r="N270" s="36">
        <v>6.25</v>
      </c>
    </row>
    <row r="271" spans="1:14" ht="12.75">
      <c r="A271" s="62">
        <v>7</v>
      </c>
      <c r="B271" s="34" t="s">
        <v>13</v>
      </c>
      <c r="C271" s="90">
        <v>0</v>
      </c>
      <c r="D271" s="88">
        <v>0</v>
      </c>
      <c r="E271" s="8">
        <v>0.77</v>
      </c>
      <c r="F271" s="19">
        <v>6.13</v>
      </c>
      <c r="G271" s="90">
        <v>0.017520000000035906</v>
      </c>
      <c r="H271" s="88">
        <v>0.007500000000001705</v>
      </c>
      <c r="I271" s="8">
        <v>1.91</v>
      </c>
      <c r="J271" s="147">
        <v>6.24</v>
      </c>
      <c r="K271" s="90">
        <v>0.2474999999996726</v>
      </c>
      <c r="L271" s="88">
        <v>0.20934000000024752</v>
      </c>
      <c r="M271" s="35">
        <v>0.89</v>
      </c>
      <c r="N271" s="36">
        <v>6.13</v>
      </c>
    </row>
    <row r="272" spans="1:14" ht="12.75">
      <c r="A272" s="62">
        <v>8</v>
      </c>
      <c r="B272" s="34" t="s">
        <v>14</v>
      </c>
      <c r="C272" s="90">
        <v>0</v>
      </c>
      <c r="D272" s="88">
        <v>0</v>
      </c>
      <c r="E272" s="8">
        <v>0.77</v>
      </c>
      <c r="F272" s="19">
        <v>6.1</v>
      </c>
      <c r="G272" s="90">
        <v>0.018179999999938447</v>
      </c>
      <c r="H272" s="88">
        <v>0.007200000000000273</v>
      </c>
      <c r="I272" s="8">
        <v>1.76</v>
      </c>
      <c r="J272" s="147">
        <v>6.23</v>
      </c>
      <c r="K272" s="90">
        <v>0.3306600000000799</v>
      </c>
      <c r="L272" s="88">
        <v>0.2775599999999031</v>
      </c>
      <c r="M272" s="35">
        <v>1.74</v>
      </c>
      <c r="N272" s="36">
        <v>6.1</v>
      </c>
    </row>
    <row r="273" spans="1:14" ht="12.75">
      <c r="A273" s="62">
        <v>9</v>
      </c>
      <c r="B273" s="34" t="s">
        <v>15</v>
      </c>
      <c r="C273" s="90">
        <v>0</v>
      </c>
      <c r="D273" s="88">
        <v>0</v>
      </c>
      <c r="E273" s="8">
        <v>0.77</v>
      </c>
      <c r="F273" s="19">
        <v>6.14</v>
      </c>
      <c r="G273" s="90">
        <v>0.018180000000006656</v>
      </c>
      <c r="H273" s="88">
        <v>0.007260000000002265</v>
      </c>
      <c r="I273" s="8">
        <v>1.64</v>
      </c>
      <c r="J273" s="147">
        <v>6.23</v>
      </c>
      <c r="K273" s="90">
        <v>0.3799799999999777</v>
      </c>
      <c r="L273" s="88">
        <v>0.3061799999996765</v>
      </c>
      <c r="M273" s="35">
        <v>1.84</v>
      </c>
      <c r="N273" s="36">
        <v>6.11</v>
      </c>
    </row>
    <row r="274" spans="1:14" ht="12.75">
      <c r="A274" s="62">
        <v>10</v>
      </c>
      <c r="B274" s="34" t="s">
        <v>16</v>
      </c>
      <c r="C274" s="90">
        <v>0</v>
      </c>
      <c r="D274" s="88">
        <v>0</v>
      </c>
      <c r="E274" s="8">
        <v>0.77</v>
      </c>
      <c r="F274" s="19">
        <v>6.13</v>
      </c>
      <c r="G274" s="90">
        <v>0.01710000000000491</v>
      </c>
      <c r="H274" s="88">
        <v>0.007200000000000273</v>
      </c>
      <c r="I274" s="8">
        <v>1.9</v>
      </c>
      <c r="J274" s="147">
        <v>6.21</v>
      </c>
      <c r="K274" s="90">
        <v>0.3254400000001624</v>
      </c>
      <c r="L274" s="88">
        <v>0.2856599999999162</v>
      </c>
      <c r="M274" s="35">
        <v>1.81</v>
      </c>
      <c r="N274" s="36">
        <v>6.15</v>
      </c>
    </row>
    <row r="275" spans="1:14" ht="12.75">
      <c r="A275" s="62">
        <v>11</v>
      </c>
      <c r="B275" s="34" t="s">
        <v>17</v>
      </c>
      <c r="C275" s="90">
        <v>0</v>
      </c>
      <c r="D275" s="88">
        <v>0</v>
      </c>
      <c r="E275" s="8">
        <v>0.76</v>
      </c>
      <c r="F275" s="19">
        <v>6.07</v>
      </c>
      <c r="G275" s="90">
        <v>0.016980000000035033</v>
      </c>
      <c r="H275" s="88">
        <v>0.006839999999996849</v>
      </c>
      <c r="I275" s="8">
        <v>1.63</v>
      </c>
      <c r="J275" s="147">
        <v>6.2</v>
      </c>
      <c r="K275" s="90">
        <v>0.3895199999988108</v>
      </c>
      <c r="L275" s="88">
        <v>0.3144600000000537</v>
      </c>
      <c r="M275" s="35">
        <v>1.88</v>
      </c>
      <c r="N275" s="36">
        <v>6.09</v>
      </c>
    </row>
    <row r="276" spans="1:14" ht="12.75">
      <c r="A276" s="62">
        <v>12</v>
      </c>
      <c r="B276" s="34" t="s">
        <v>18</v>
      </c>
      <c r="C276" s="90">
        <v>0</v>
      </c>
      <c r="D276" s="88">
        <v>0</v>
      </c>
      <c r="E276" s="8">
        <v>0.77</v>
      </c>
      <c r="F276" s="19">
        <v>6.09</v>
      </c>
      <c r="G276" s="90">
        <v>0.01877999999999247</v>
      </c>
      <c r="H276" s="88">
        <v>0.009300000000001774</v>
      </c>
      <c r="I276" s="8">
        <v>2.34</v>
      </c>
      <c r="J276" s="147">
        <v>6.22</v>
      </c>
      <c r="K276" s="90">
        <v>0.36900000000068756</v>
      </c>
      <c r="L276" s="88">
        <v>0.32634000000034574</v>
      </c>
      <c r="M276" s="35">
        <v>1.55</v>
      </c>
      <c r="N276" s="36">
        <v>6.08</v>
      </c>
    </row>
    <row r="277" spans="1:14" ht="12.75">
      <c r="A277" s="62">
        <v>13</v>
      </c>
      <c r="B277" s="34" t="s">
        <v>19</v>
      </c>
      <c r="C277" s="90">
        <v>0</v>
      </c>
      <c r="D277" s="88">
        <v>0</v>
      </c>
      <c r="E277" s="8">
        <v>0.77</v>
      </c>
      <c r="F277" s="19">
        <v>6.09</v>
      </c>
      <c r="G277" s="90">
        <v>0.019919999999979156</v>
      </c>
      <c r="H277" s="88">
        <v>0.010139999999995552</v>
      </c>
      <c r="I277" s="8">
        <v>1.94</v>
      </c>
      <c r="J277" s="147">
        <v>6.22</v>
      </c>
      <c r="K277" s="90">
        <v>0.4400999999996202</v>
      </c>
      <c r="L277" s="88">
        <v>0.3376800000003641</v>
      </c>
      <c r="M277" s="35">
        <v>1.35</v>
      </c>
      <c r="N277" s="36">
        <v>6.1</v>
      </c>
    </row>
    <row r="278" spans="1:14" ht="12.75">
      <c r="A278" s="62">
        <v>14</v>
      </c>
      <c r="B278" s="34" t="s">
        <v>20</v>
      </c>
      <c r="C278" s="90">
        <v>0</v>
      </c>
      <c r="D278" s="88">
        <v>0</v>
      </c>
      <c r="E278" s="8">
        <v>0.77</v>
      </c>
      <c r="F278" s="19">
        <v>6.15</v>
      </c>
      <c r="G278" s="90">
        <v>0.01793999999999869</v>
      </c>
      <c r="H278" s="88">
        <v>0.009420000000005757</v>
      </c>
      <c r="I278" s="8">
        <v>1.54</v>
      </c>
      <c r="J278" s="147">
        <v>6.23</v>
      </c>
      <c r="K278" s="90">
        <v>0.3850200000003497</v>
      </c>
      <c r="L278" s="88">
        <v>0.3130199999995966</v>
      </c>
      <c r="M278" s="35">
        <v>1.69</v>
      </c>
      <c r="N278" s="36">
        <v>6.1</v>
      </c>
    </row>
    <row r="279" spans="1:14" ht="12.75">
      <c r="A279" s="62">
        <v>15</v>
      </c>
      <c r="B279" s="34" t="s">
        <v>21</v>
      </c>
      <c r="C279" s="90">
        <v>0</v>
      </c>
      <c r="D279" s="88">
        <v>0</v>
      </c>
      <c r="E279" s="8">
        <v>0.78</v>
      </c>
      <c r="F279" s="19">
        <v>6.18</v>
      </c>
      <c r="G279" s="90">
        <v>0.011340000000018335</v>
      </c>
      <c r="H279" s="88">
        <v>0.004199999999994475</v>
      </c>
      <c r="I279" s="8">
        <v>0.78</v>
      </c>
      <c r="J279" s="147">
        <v>6.25</v>
      </c>
      <c r="K279" s="90">
        <v>0.3992399999996451</v>
      </c>
      <c r="L279" s="88">
        <v>0.3079800000000432</v>
      </c>
      <c r="M279" s="35">
        <v>1.57</v>
      </c>
      <c r="N279" s="36">
        <v>6.18</v>
      </c>
    </row>
    <row r="280" spans="1:14" ht="12.75">
      <c r="A280" s="62">
        <v>16</v>
      </c>
      <c r="B280" s="34" t="s">
        <v>22</v>
      </c>
      <c r="C280" s="90">
        <v>0</v>
      </c>
      <c r="D280" s="88">
        <v>0</v>
      </c>
      <c r="E280" s="8">
        <v>0.78</v>
      </c>
      <c r="F280" s="19">
        <v>6.18</v>
      </c>
      <c r="G280" s="90">
        <v>0.005039999999962674</v>
      </c>
      <c r="H280" s="88">
        <v>0</v>
      </c>
      <c r="I280" s="8">
        <v>0.7</v>
      </c>
      <c r="J280" s="147">
        <v>6.25</v>
      </c>
      <c r="K280" s="90">
        <v>0.38915999999971973</v>
      </c>
      <c r="L280" s="88">
        <v>0.29483999999965815</v>
      </c>
      <c r="M280" s="35">
        <v>1.5</v>
      </c>
      <c r="N280" s="36">
        <v>6.19</v>
      </c>
    </row>
    <row r="281" spans="1:14" ht="12.75">
      <c r="A281" s="62">
        <v>17</v>
      </c>
      <c r="B281" s="34" t="s">
        <v>23</v>
      </c>
      <c r="C281" s="90">
        <v>0</v>
      </c>
      <c r="D281" s="88">
        <v>0</v>
      </c>
      <c r="E281" s="8">
        <v>0.78</v>
      </c>
      <c r="F281" s="19">
        <v>6.21</v>
      </c>
      <c r="G281" s="90">
        <v>0.00474000000003798</v>
      </c>
      <c r="H281" s="88">
        <v>0</v>
      </c>
      <c r="I281" s="8">
        <v>0.62</v>
      </c>
      <c r="J281" s="147">
        <v>6.27</v>
      </c>
      <c r="K281" s="90">
        <v>0.21887999999989916</v>
      </c>
      <c r="L281" s="88">
        <v>0.16307999999999084</v>
      </c>
      <c r="M281" s="35">
        <v>1.07</v>
      </c>
      <c r="N281" s="36">
        <v>6.18</v>
      </c>
    </row>
    <row r="282" spans="1:14" ht="12.75">
      <c r="A282" s="62">
        <v>18</v>
      </c>
      <c r="B282" s="34" t="s">
        <v>24</v>
      </c>
      <c r="C282" s="90">
        <v>0</v>
      </c>
      <c r="D282" s="88">
        <v>0</v>
      </c>
      <c r="E282" s="8">
        <v>0.78</v>
      </c>
      <c r="F282" s="19">
        <v>6.21</v>
      </c>
      <c r="G282" s="90">
        <v>0.0038999999999759895</v>
      </c>
      <c r="H282" s="88">
        <v>0</v>
      </c>
      <c r="I282" s="8">
        <v>0.63</v>
      </c>
      <c r="J282" s="147">
        <v>6.26</v>
      </c>
      <c r="K282" s="90">
        <v>0.20286000000023705</v>
      </c>
      <c r="L282" s="88">
        <v>0.17082000000009429</v>
      </c>
      <c r="M282" s="35">
        <v>0.68</v>
      </c>
      <c r="N282" s="36">
        <v>6.2</v>
      </c>
    </row>
    <row r="283" spans="1:14" ht="12.75">
      <c r="A283" s="62">
        <v>19</v>
      </c>
      <c r="B283" s="34" t="s">
        <v>25</v>
      </c>
      <c r="C283" s="90">
        <v>0</v>
      </c>
      <c r="D283" s="88">
        <v>0</v>
      </c>
      <c r="E283" s="8">
        <v>0.78</v>
      </c>
      <c r="F283" s="19">
        <v>6.22</v>
      </c>
      <c r="G283" s="90">
        <v>0.0042600000000220465</v>
      </c>
      <c r="H283" s="88">
        <v>0</v>
      </c>
      <c r="I283" s="8">
        <v>0.64</v>
      </c>
      <c r="J283" s="147">
        <v>6.28</v>
      </c>
      <c r="K283" s="90">
        <v>0.29321999999965553</v>
      </c>
      <c r="L283" s="88">
        <v>0.26550000000006546</v>
      </c>
      <c r="M283" s="35">
        <v>0.92</v>
      </c>
      <c r="N283" s="36">
        <v>6.21</v>
      </c>
    </row>
    <row r="284" spans="1:14" ht="12.75">
      <c r="A284" s="62">
        <v>20</v>
      </c>
      <c r="B284" s="34" t="s">
        <v>26</v>
      </c>
      <c r="C284" s="90">
        <v>0</v>
      </c>
      <c r="D284" s="88">
        <v>0</v>
      </c>
      <c r="E284" s="8">
        <v>0.79</v>
      </c>
      <c r="F284" s="19">
        <v>6.24</v>
      </c>
      <c r="G284" s="90">
        <v>0.008279999999967914</v>
      </c>
      <c r="H284" s="88">
        <v>0</v>
      </c>
      <c r="I284" s="8">
        <v>0.87</v>
      </c>
      <c r="J284" s="147">
        <v>6.31</v>
      </c>
      <c r="K284" s="90">
        <v>0.31014000000031955</v>
      </c>
      <c r="L284" s="88">
        <v>0.27701999999962934</v>
      </c>
      <c r="M284" s="35">
        <v>1.24</v>
      </c>
      <c r="N284" s="36">
        <v>6.21</v>
      </c>
    </row>
    <row r="285" spans="1:14" ht="12.75">
      <c r="A285" s="62">
        <v>21</v>
      </c>
      <c r="B285" s="34" t="s">
        <v>27</v>
      </c>
      <c r="C285" s="90">
        <v>0</v>
      </c>
      <c r="D285" s="88">
        <v>0</v>
      </c>
      <c r="E285" s="8">
        <v>0.79</v>
      </c>
      <c r="F285" s="19">
        <v>6.26</v>
      </c>
      <c r="G285" s="90">
        <v>0.008520000000044093</v>
      </c>
      <c r="H285" s="88">
        <v>0</v>
      </c>
      <c r="I285" s="8">
        <v>0.87</v>
      </c>
      <c r="J285" s="147">
        <v>6.33</v>
      </c>
      <c r="K285" s="90">
        <v>0.3086999999998625</v>
      </c>
      <c r="L285" s="88">
        <v>0.29916000000021087</v>
      </c>
      <c r="M285" s="35">
        <v>1.31</v>
      </c>
      <c r="N285" s="36">
        <v>6.2</v>
      </c>
    </row>
    <row r="286" spans="1:14" ht="12.75">
      <c r="A286" s="62">
        <v>22</v>
      </c>
      <c r="B286" s="34" t="s">
        <v>28</v>
      </c>
      <c r="C286" s="90">
        <v>0</v>
      </c>
      <c r="D286" s="88">
        <v>0</v>
      </c>
      <c r="E286" s="8">
        <v>0.79</v>
      </c>
      <c r="F286" s="19">
        <v>6.27</v>
      </c>
      <c r="G286" s="90">
        <v>0.008400000000006003</v>
      </c>
      <c r="H286" s="88">
        <v>0</v>
      </c>
      <c r="I286" s="8">
        <v>0.84</v>
      </c>
      <c r="J286" s="147">
        <v>6.33</v>
      </c>
      <c r="K286" s="90">
        <v>0.3236399999997957</v>
      </c>
      <c r="L286" s="88">
        <v>0.29790000000011785</v>
      </c>
      <c r="M286" s="35">
        <v>1.48</v>
      </c>
      <c r="N286" s="36">
        <v>6.24</v>
      </c>
    </row>
    <row r="287" spans="1:14" ht="12.75">
      <c r="A287" s="62">
        <v>23</v>
      </c>
      <c r="B287" s="34" t="s">
        <v>29</v>
      </c>
      <c r="C287" s="90">
        <v>0</v>
      </c>
      <c r="D287" s="88">
        <v>0</v>
      </c>
      <c r="E287" s="8">
        <v>0.79</v>
      </c>
      <c r="F287" s="19">
        <v>6.27</v>
      </c>
      <c r="G287" s="90">
        <v>0.008279999999967914</v>
      </c>
      <c r="H287" s="88">
        <v>6.0000000001991796E-05</v>
      </c>
      <c r="I287" s="8">
        <v>0.87</v>
      </c>
      <c r="J287" s="147">
        <v>6.33</v>
      </c>
      <c r="K287" s="90">
        <v>0.2856599999999162</v>
      </c>
      <c r="L287" s="88">
        <v>0.282600000000275</v>
      </c>
      <c r="M287" s="35">
        <v>1.43</v>
      </c>
      <c r="N287" s="36">
        <v>6.24</v>
      </c>
    </row>
    <row r="288" spans="1:14" ht="13.5" thickBot="1">
      <c r="A288" s="65">
        <v>24</v>
      </c>
      <c r="B288" s="37" t="s">
        <v>30</v>
      </c>
      <c r="C288" s="91">
        <v>0</v>
      </c>
      <c r="D288" s="92">
        <v>0</v>
      </c>
      <c r="E288" s="20">
        <v>0.79</v>
      </c>
      <c r="F288" s="21">
        <v>6.28</v>
      </c>
      <c r="G288" s="91">
        <v>0.008459999999990942</v>
      </c>
      <c r="H288" s="92">
        <v>6.0000000001991796E-05</v>
      </c>
      <c r="I288" s="20">
        <v>0.84</v>
      </c>
      <c r="J288" s="149">
        <v>6.34</v>
      </c>
      <c r="K288" s="91">
        <v>0.25344000000022787</v>
      </c>
      <c r="L288" s="92">
        <v>0.2566800000002331</v>
      </c>
      <c r="M288" s="151">
        <v>1.43</v>
      </c>
      <c r="N288" s="152">
        <v>6.23</v>
      </c>
    </row>
    <row r="289" spans="1:14" ht="12.75">
      <c r="A289" s="68"/>
      <c r="B289" s="100" t="s">
        <v>31</v>
      </c>
      <c r="C289" s="115"/>
      <c r="D289" s="116"/>
      <c r="E289" s="117"/>
      <c r="F289" s="116"/>
      <c r="G289" s="115"/>
      <c r="H289" s="117"/>
      <c r="I289" s="116"/>
      <c r="J289" s="118"/>
      <c r="K289" s="119"/>
      <c r="L289" s="117"/>
      <c r="M289" s="116"/>
      <c r="N289" s="118"/>
    </row>
    <row r="290" spans="1:14" ht="12.75">
      <c r="A290" s="69">
        <v>25</v>
      </c>
      <c r="B290" s="100" t="s">
        <v>33</v>
      </c>
      <c r="C290" s="101">
        <f>SUM(C265:C288)*1000</f>
        <v>0</v>
      </c>
      <c r="D290" s="106">
        <f>SUM(D265:D288)*1000</f>
        <v>0</v>
      </c>
      <c r="E290" s="117"/>
      <c r="F290" s="116"/>
      <c r="G290" s="101">
        <f>SUM(G265:G288)*1000</f>
        <v>263.15999999997075</v>
      </c>
      <c r="H290" s="106">
        <f>SUM(H265:H288)*1000</f>
        <v>75.54000000000087</v>
      </c>
      <c r="I290" s="116"/>
      <c r="J290" s="118"/>
      <c r="K290" s="101">
        <f>SUM(K265:K288)*1000</f>
        <v>7361.819999999079</v>
      </c>
      <c r="L290" s="106">
        <f>SUM(L265:L288)*1000</f>
        <v>6432.660000001486</v>
      </c>
      <c r="M290" s="116"/>
      <c r="N290" s="118"/>
    </row>
    <row r="291" spans="1:14" ht="13.5" thickBot="1">
      <c r="A291" s="80"/>
      <c r="B291" s="107" t="s">
        <v>32</v>
      </c>
      <c r="C291" s="120"/>
      <c r="D291" s="121"/>
      <c r="E291" s="122"/>
      <c r="F291" s="121"/>
      <c r="G291" s="120"/>
      <c r="H291" s="122"/>
      <c r="I291" s="121"/>
      <c r="J291" s="123"/>
      <c r="K291" s="124"/>
      <c r="L291" s="122"/>
      <c r="M291" s="121"/>
      <c r="N291" s="123"/>
    </row>
    <row r="292" spans="3:7" ht="12.75">
      <c r="C292" s="112"/>
      <c r="G292" s="112"/>
    </row>
    <row r="293" spans="2:7" ht="12.75">
      <c r="B293" s="113"/>
      <c r="C293" s="112"/>
      <c r="G293" s="112"/>
    </row>
    <row r="294" spans="1:15" s="133" customFormat="1" ht="15.75">
      <c r="A294" s="125"/>
      <c r="B294" s="125" t="s">
        <v>34</v>
      </c>
      <c r="C294" s="125"/>
      <c r="D294" s="125"/>
      <c r="E294" s="125"/>
      <c r="F294" s="125"/>
      <c r="G294" s="125" t="s">
        <v>143</v>
      </c>
      <c r="H294" s="125"/>
      <c r="I294" s="125"/>
      <c r="J294" s="125"/>
      <c r="K294" s="125"/>
      <c r="L294" s="125"/>
      <c r="M294" s="125"/>
      <c r="N294" s="125"/>
      <c r="O294" s="132"/>
    </row>
  </sheetData>
  <sheetProtection/>
  <mergeCells count="63">
    <mergeCell ref="M253:N253"/>
    <mergeCell ref="M1:N1"/>
    <mergeCell ref="M43:N43"/>
    <mergeCell ref="M85:N85"/>
    <mergeCell ref="M127:N127"/>
    <mergeCell ref="M169:N169"/>
    <mergeCell ref="M211:N211"/>
    <mergeCell ref="C220:N220"/>
    <mergeCell ref="C221:F221"/>
    <mergeCell ref="G221:J221"/>
    <mergeCell ref="C262:N262"/>
    <mergeCell ref="C263:F263"/>
    <mergeCell ref="G263:J263"/>
    <mergeCell ref="K263:N263"/>
    <mergeCell ref="A254:N254"/>
    <mergeCell ref="A256:N256"/>
    <mergeCell ref="A258:N258"/>
    <mergeCell ref="A259:N259"/>
    <mergeCell ref="K221:N221"/>
    <mergeCell ref="A212:N212"/>
    <mergeCell ref="A214:N214"/>
    <mergeCell ref="A216:N216"/>
    <mergeCell ref="A217:N217"/>
    <mergeCell ref="C94:N94"/>
    <mergeCell ref="C95:F95"/>
    <mergeCell ref="G95:J95"/>
    <mergeCell ref="K95:N95"/>
    <mergeCell ref="A174:N174"/>
    <mergeCell ref="A86:N86"/>
    <mergeCell ref="A88:N88"/>
    <mergeCell ref="A90:N90"/>
    <mergeCell ref="A91:N91"/>
    <mergeCell ref="C178:N178"/>
    <mergeCell ref="C179:F179"/>
    <mergeCell ref="G179:J179"/>
    <mergeCell ref="K179:N179"/>
    <mergeCell ref="A170:N170"/>
    <mergeCell ref="A172:N172"/>
    <mergeCell ref="A175:N175"/>
    <mergeCell ref="C136:N136"/>
    <mergeCell ref="C137:F137"/>
    <mergeCell ref="G137:J137"/>
    <mergeCell ref="K137:N137"/>
    <mergeCell ref="A128:N128"/>
    <mergeCell ref="A130:N130"/>
    <mergeCell ref="A132:N132"/>
    <mergeCell ref="A133:N133"/>
    <mergeCell ref="C52:N52"/>
    <mergeCell ref="C53:F53"/>
    <mergeCell ref="G53:J53"/>
    <mergeCell ref="K53:N53"/>
    <mergeCell ref="A44:N44"/>
    <mergeCell ref="A46:N46"/>
    <mergeCell ref="A48:N48"/>
    <mergeCell ref="A49:N49"/>
    <mergeCell ref="C10:N10"/>
    <mergeCell ref="C11:F11"/>
    <mergeCell ref="G11:J11"/>
    <mergeCell ref="K11:N11"/>
    <mergeCell ref="A2:N2"/>
    <mergeCell ref="A4:N4"/>
    <mergeCell ref="A6:N6"/>
    <mergeCell ref="A7:N7"/>
  </mergeCells>
  <printOptions/>
  <pageMargins left="0.7874015748031497" right="0.15748031496062992" top="0.5118110236220472" bottom="0.5511811023622047" header="0" footer="0"/>
  <pageSetup horizontalDpi="600" verticalDpi="600" orientation="landscape" paperSize="9" scale="93" r:id="rId1"/>
  <headerFooter alignWithMargins="0">
    <oddFooter>&amp;C&amp;P</oddFooter>
  </headerFooter>
  <rowBreaks count="6" manualBreakCount="6">
    <brk id="42" max="13" man="1"/>
    <brk id="84" max="13" man="1"/>
    <brk id="126" max="13" man="1"/>
    <brk id="168" max="13" man="1"/>
    <brk id="210" max="13" man="1"/>
    <brk id="25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43"/>
  <sheetViews>
    <sheetView tabSelected="1" view="pageBreakPreview" zoomScaleSheetLayoutView="100" zoomScalePageLayoutView="0" workbookViewId="0" topLeftCell="A1">
      <selection activeCell="V294" sqref="V294"/>
    </sheetView>
  </sheetViews>
  <sheetFormatPr defaultColWidth="9.140625" defaultRowHeight="12.75"/>
  <cols>
    <col min="1" max="1" width="7.140625" style="5" customWidth="1"/>
    <col min="2" max="2" width="12.7109375" style="5" customWidth="1"/>
    <col min="3" max="3" width="10.00390625" style="5" customWidth="1"/>
    <col min="4" max="4" width="10.140625" style="5" customWidth="1"/>
    <col min="5" max="6" width="9.28125" style="5" customWidth="1"/>
    <col min="7" max="7" width="10.28125" style="5" customWidth="1"/>
    <col min="8" max="8" width="10.00390625" style="5" customWidth="1"/>
    <col min="9" max="14" width="9.28125" style="5" customWidth="1"/>
    <col min="15" max="15" width="9.8515625" style="5" customWidth="1"/>
    <col min="16" max="22" width="9.28125" style="5" customWidth="1"/>
  </cols>
  <sheetData>
    <row r="1" spans="1:22" s="138" customFormat="1" ht="15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60" t="s">
        <v>122</v>
      </c>
      <c r="V1" s="160"/>
    </row>
    <row r="2" spans="1:22" s="138" customFormat="1" ht="15.75">
      <c r="A2" s="158" t="s">
        <v>142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1:22" s="138" customFormat="1" ht="15.7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5"/>
      <c r="P3" s="125"/>
      <c r="Q3" s="125"/>
      <c r="R3" s="125"/>
      <c r="S3" s="125"/>
      <c r="T3" s="125"/>
      <c r="U3" s="125"/>
      <c r="V3" s="125"/>
    </row>
    <row r="4" spans="1:22" s="138" customFormat="1" ht="15.75">
      <c r="A4" s="159" t="s">
        <v>151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</row>
    <row r="5" spans="1:22" s="138" customFormat="1" ht="15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5"/>
      <c r="P5" s="125"/>
      <c r="Q5" s="125"/>
      <c r="R5" s="125"/>
      <c r="S5" s="125"/>
      <c r="T5" s="125"/>
      <c r="U5" s="125"/>
      <c r="V5" s="125"/>
    </row>
    <row r="6" spans="1:22" s="138" customFormat="1" ht="15.75">
      <c r="A6" s="159" t="s">
        <v>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pans="1:22" s="138" customFormat="1" ht="15.75">
      <c r="A7" s="159" t="s">
        <v>145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22" s="138" customFormat="1" ht="15.7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9" spans="1:22" s="138" customFormat="1" ht="16.5" thickBo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5"/>
      <c r="P9" s="125"/>
      <c r="Q9" s="125"/>
      <c r="R9" s="125"/>
      <c r="S9" s="125"/>
      <c r="T9" s="125"/>
      <c r="U9" s="125"/>
      <c r="V9" s="126" t="s">
        <v>82</v>
      </c>
    </row>
    <row r="10" spans="1:22" ht="13.5" thickBot="1">
      <c r="A10" s="14"/>
      <c r="B10" s="14"/>
      <c r="C10" s="161" t="s">
        <v>2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3"/>
    </row>
    <row r="11" spans="1:22" ht="13.5" thickBot="1">
      <c r="A11" s="15" t="s">
        <v>0</v>
      </c>
      <c r="B11" s="15" t="s">
        <v>1</v>
      </c>
      <c r="C11" s="167" t="s">
        <v>45</v>
      </c>
      <c r="D11" s="167"/>
      <c r="E11" s="167"/>
      <c r="F11" s="168"/>
      <c r="G11" s="167" t="s">
        <v>46</v>
      </c>
      <c r="H11" s="167"/>
      <c r="I11" s="167"/>
      <c r="J11" s="168"/>
      <c r="K11" s="167" t="s">
        <v>95</v>
      </c>
      <c r="L11" s="167"/>
      <c r="M11" s="167"/>
      <c r="N11" s="168"/>
      <c r="O11" s="167" t="s">
        <v>96</v>
      </c>
      <c r="P11" s="167"/>
      <c r="Q11" s="167"/>
      <c r="R11" s="168"/>
      <c r="S11" s="169" t="s">
        <v>47</v>
      </c>
      <c r="T11" s="167"/>
      <c r="U11" s="167"/>
      <c r="V11" s="168"/>
    </row>
    <row r="12" spans="1:22" ht="13.5" thickBot="1">
      <c r="A12" s="58"/>
      <c r="B12" s="16"/>
      <c r="C12" s="30" t="s">
        <v>4</v>
      </c>
      <c r="D12" s="18" t="s">
        <v>103</v>
      </c>
      <c r="E12" s="18" t="s">
        <v>5</v>
      </c>
      <c r="F12" s="18" t="s">
        <v>3</v>
      </c>
      <c r="G12" s="17" t="s">
        <v>4</v>
      </c>
      <c r="H12" s="18" t="s">
        <v>103</v>
      </c>
      <c r="I12" s="18" t="s">
        <v>5</v>
      </c>
      <c r="J12" s="18" t="s">
        <v>3</v>
      </c>
      <c r="K12" s="18" t="s">
        <v>4</v>
      </c>
      <c r="L12" s="18" t="s">
        <v>103</v>
      </c>
      <c r="M12" s="18" t="s">
        <v>5</v>
      </c>
      <c r="N12" s="18" t="s">
        <v>3</v>
      </c>
      <c r="O12" s="18" t="s">
        <v>4</v>
      </c>
      <c r="P12" s="18" t="s">
        <v>103</v>
      </c>
      <c r="Q12" s="18" t="s">
        <v>5</v>
      </c>
      <c r="R12" s="18" t="s">
        <v>3</v>
      </c>
      <c r="S12" s="18" t="s">
        <v>4</v>
      </c>
      <c r="T12" s="18" t="s">
        <v>103</v>
      </c>
      <c r="U12" s="18" t="s">
        <v>5</v>
      </c>
      <c r="V12" s="18" t="s">
        <v>3</v>
      </c>
    </row>
    <row r="13" spans="1:22" s="3" customFormat="1" ht="12.75">
      <c r="A13" s="71">
        <v>1</v>
      </c>
      <c r="B13" s="72" t="s">
        <v>7</v>
      </c>
      <c r="C13" s="9">
        <v>5.717999999942549</v>
      </c>
      <c r="D13" s="89">
        <v>2.6819999999952415</v>
      </c>
      <c r="E13" s="7">
        <v>313.37</v>
      </c>
      <c r="F13" s="10">
        <v>10.63</v>
      </c>
      <c r="G13" s="9">
        <v>4.0860000000247965</v>
      </c>
      <c r="H13" s="89">
        <v>2.087999999994281</v>
      </c>
      <c r="I13" s="7">
        <v>234.96</v>
      </c>
      <c r="J13" s="10">
        <v>10.64</v>
      </c>
      <c r="K13" s="9">
        <v>0</v>
      </c>
      <c r="L13" s="89">
        <v>0.5927999999985332</v>
      </c>
      <c r="M13" s="60">
        <v>95.31</v>
      </c>
      <c r="N13" s="10">
        <v>6.38</v>
      </c>
      <c r="O13" s="9">
        <v>0.002400000004854519</v>
      </c>
      <c r="P13" s="89">
        <v>1.2360000000116997</v>
      </c>
      <c r="Q13" s="60">
        <v>107.72</v>
      </c>
      <c r="R13" s="10">
        <v>6.39</v>
      </c>
      <c r="S13" s="9">
        <v>0.004415999999982887</v>
      </c>
      <c r="T13" s="89">
        <v>0.004680000000025757</v>
      </c>
      <c r="U13" s="60">
        <v>9.09</v>
      </c>
      <c r="V13" s="10">
        <v>0.4</v>
      </c>
    </row>
    <row r="14" spans="1:22" ht="12.75">
      <c r="A14" s="73">
        <v>2</v>
      </c>
      <c r="B14" s="74" t="s">
        <v>8</v>
      </c>
      <c r="C14" s="90">
        <v>5.9640000000581495</v>
      </c>
      <c r="D14" s="88">
        <v>2.7150000000074215</v>
      </c>
      <c r="E14" s="8">
        <v>453.8</v>
      </c>
      <c r="F14" s="19">
        <v>10.63</v>
      </c>
      <c r="G14" s="90">
        <v>3.8339999999516294</v>
      </c>
      <c r="H14" s="88">
        <v>1.9319999999788706</v>
      </c>
      <c r="I14" s="8">
        <v>231.8</v>
      </c>
      <c r="J14" s="19">
        <v>10.65</v>
      </c>
      <c r="K14" s="90">
        <v>0</v>
      </c>
      <c r="L14" s="88">
        <v>0.5495999999984633</v>
      </c>
      <c r="M14" s="63">
        <v>242.22</v>
      </c>
      <c r="N14" s="19">
        <v>6.4</v>
      </c>
      <c r="O14" s="90">
        <v>0</v>
      </c>
      <c r="P14" s="88">
        <v>1.1567999999824679</v>
      </c>
      <c r="Q14" s="63">
        <v>115.17</v>
      </c>
      <c r="R14" s="19">
        <v>6.39</v>
      </c>
      <c r="S14" s="90">
        <v>0.00442800000000716</v>
      </c>
      <c r="T14" s="88">
        <v>0.004679999999971187</v>
      </c>
      <c r="U14" s="63">
        <v>9.27</v>
      </c>
      <c r="V14" s="19">
        <v>0.4</v>
      </c>
    </row>
    <row r="15" spans="1:22" ht="12.75">
      <c r="A15" s="73">
        <v>3</v>
      </c>
      <c r="B15" s="74" t="s">
        <v>9</v>
      </c>
      <c r="C15" s="90">
        <v>8.475000000034925</v>
      </c>
      <c r="D15" s="88">
        <v>3.959999999988213</v>
      </c>
      <c r="E15" s="8">
        <v>616.74</v>
      </c>
      <c r="F15" s="19">
        <v>10.55</v>
      </c>
      <c r="G15" s="90">
        <v>1.1040000000502914</v>
      </c>
      <c r="H15" s="88">
        <v>0.5820000000039727</v>
      </c>
      <c r="I15" s="8">
        <v>0</v>
      </c>
      <c r="J15" s="19">
        <v>10.53</v>
      </c>
      <c r="K15" s="90">
        <v>0</v>
      </c>
      <c r="L15" s="88">
        <v>1.3319999999985157</v>
      </c>
      <c r="M15" s="63">
        <v>291.17</v>
      </c>
      <c r="N15" s="19">
        <v>6.33</v>
      </c>
      <c r="O15" s="90">
        <v>0.019199999995180406</v>
      </c>
      <c r="P15" s="88">
        <v>0.3192000000126427</v>
      </c>
      <c r="Q15" s="63">
        <v>0</v>
      </c>
      <c r="R15" s="19">
        <v>6.32</v>
      </c>
      <c r="S15" s="90">
        <v>0.0051239999999961585</v>
      </c>
      <c r="T15" s="88">
        <v>0.00442800000000716</v>
      </c>
      <c r="U15" s="63">
        <v>10.48</v>
      </c>
      <c r="V15" s="19">
        <v>0.4</v>
      </c>
    </row>
    <row r="16" spans="1:22" ht="12.75">
      <c r="A16" s="73">
        <v>4</v>
      </c>
      <c r="B16" s="74" t="s">
        <v>10</v>
      </c>
      <c r="C16" s="90">
        <v>10.388999999922817</v>
      </c>
      <c r="D16" s="88">
        <v>4.51799999999821</v>
      </c>
      <c r="E16" s="8">
        <v>569.67</v>
      </c>
      <c r="F16" s="19">
        <v>10.51</v>
      </c>
      <c r="G16" s="90">
        <v>0</v>
      </c>
      <c r="H16" s="88">
        <v>0</v>
      </c>
      <c r="I16" s="8">
        <v>0</v>
      </c>
      <c r="J16" s="19">
        <v>10.49</v>
      </c>
      <c r="K16" s="90">
        <v>0</v>
      </c>
      <c r="L16" s="88">
        <v>1.5936000000037893</v>
      </c>
      <c r="M16" s="63">
        <v>209.75</v>
      </c>
      <c r="N16" s="19">
        <v>6.3</v>
      </c>
      <c r="O16" s="90">
        <v>0</v>
      </c>
      <c r="P16" s="88">
        <v>0</v>
      </c>
      <c r="Q16" s="63">
        <v>0</v>
      </c>
      <c r="R16" s="19">
        <v>6.3</v>
      </c>
      <c r="S16" s="90">
        <v>0.005387999999984458</v>
      </c>
      <c r="T16" s="88">
        <v>0.004296000000013009</v>
      </c>
      <c r="U16" s="63">
        <v>12.86</v>
      </c>
      <c r="V16" s="19">
        <v>0.4</v>
      </c>
    </row>
    <row r="17" spans="1:22" ht="12.75">
      <c r="A17" s="73">
        <v>5</v>
      </c>
      <c r="B17" s="74" t="s">
        <v>11</v>
      </c>
      <c r="C17" s="90">
        <v>10.191000000013446</v>
      </c>
      <c r="D17" s="88">
        <v>4.143000000003667</v>
      </c>
      <c r="E17" s="8">
        <v>617.32</v>
      </c>
      <c r="F17" s="19">
        <v>10.43</v>
      </c>
      <c r="G17" s="90">
        <v>0</v>
      </c>
      <c r="H17" s="88">
        <v>0</v>
      </c>
      <c r="I17" s="8">
        <v>0</v>
      </c>
      <c r="J17" s="19">
        <v>10.42</v>
      </c>
      <c r="K17" s="90">
        <v>0</v>
      </c>
      <c r="L17" s="88">
        <v>1.7951999999968393</v>
      </c>
      <c r="M17" s="63">
        <v>262.54</v>
      </c>
      <c r="N17" s="19">
        <v>6.25</v>
      </c>
      <c r="O17" s="90">
        <v>0</v>
      </c>
      <c r="P17" s="88">
        <v>0</v>
      </c>
      <c r="Q17" s="63">
        <v>0</v>
      </c>
      <c r="R17" s="19">
        <v>6.24</v>
      </c>
      <c r="S17" s="90">
        <v>0.005748000000057801</v>
      </c>
      <c r="T17" s="88">
        <v>0.004236000000000786</v>
      </c>
      <c r="U17" s="63">
        <v>9.77</v>
      </c>
      <c r="V17" s="19">
        <v>0.39</v>
      </c>
    </row>
    <row r="18" spans="1:22" ht="12.75">
      <c r="A18" s="73">
        <v>6</v>
      </c>
      <c r="B18" s="74" t="s">
        <v>12</v>
      </c>
      <c r="C18" s="90">
        <v>11.097000000045227</v>
      </c>
      <c r="D18" s="88">
        <v>4.772999999995591</v>
      </c>
      <c r="E18" s="8">
        <v>778.17</v>
      </c>
      <c r="F18" s="19">
        <v>10.3</v>
      </c>
      <c r="G18" s="90">
        <v>0</v>
      </c>
      <c r="H18" s="88">
        <v>0</v>
      </c>
      <c r="I18" s="8">
        <v>0</v>
      </c>
      <c r="J18" s="19">
        <v>10.27</v>
      </c>
      <c r="K18" s="90">
        <v>0.2592000000004191</v>
      </c>
      <c r="L18" s="88">
        <v>2.8271999999997206</v>
      </c>
      <c r="M18" s="63">
        <v>287.66</v>
      </c>
      <c r="N18" s="19">
        <v>6.16</v>
      </c>
      <c r="O18" s="90">
        <v>0</v>
      </c>
      <c r="P18" s="88">
        <v>0</v>
      </c>
      <c r="Q18" s="63">
        <v>0</v>
      </c>
      <c r="R18" s="19">
        <v>6.16</v>
      </c>
      <c r="S18" s="90">
        <v>0.005327999999972235</v>
      </c>
      <c r="T18" s="88">
        <v>0.00394800000001851</v>
      </c>
      <c r="U18" s="63">
        <v>9.63</v>
      </c>
      <c r="V18" s="19">
        <v>0.39</v>
      </c>
    </row>
    <row r="19" spans="1:22" ht="12.75">
      <c r="A19" s="73">
        <v>7</v>
      </c>
      <c r="B19" s="74" t="s">
        <v>13</v>
      </c>
      <c r="C19" s="90">
        <v>12.578999999932421</v>
      </c>
      <c r="D19" s="88">
        <v>5.316000000002532</v>
      </c>
      <c r="E19" s="8">
        <v>924.33</v>
      </c>
      <c r="F19" s="19">
        <v>10.27</v>
      </c>
      <c r="G19" s="90">
        <v>0</v>
      </c>
      <c r="H19" s="88">
        <v>0</v>
      </c>
      <c r="I19" s="8">
        <v>0</v>
      </c>
      <c r="J19" s="19">
        <v>10.24</v>
      </c>
      <c r="K19" s="90">
        <v>0.004799999998795101</v>
      </c>
      <c r="L19" s="88">
        <v>2.829600000004575</v>
      </c>
      <c r="M19" s="63">
        <v>266.37</v>
      </c>
      <c r="N19" s="19">
        <v>6.14</v>
      </c>
      <c r="O19" s="90">
        <v>0</v>
      </c>
      <c r="P19" s="88">
        <v>0</v>
      </c>
      <c r="Q19" s="63">
        <v>0</v>
      </c>
      <c r="R19" s="19">
        <v>6.14</v>
      </c>
      <c r="S19" s="90">
        <v>0.005927999999985331</v>
      </c>
      <c r="T19" s="88">
        <v>0.0038399999999637656</v>
      </c>
      <c r="U19" s="63">
        <v>9.56</v>
      </c>
      <c r="V19" s="19">
        <v>0.39</v>
      </c>
    </row>
    <row r="20" spans="1:22" s="3" customFormat="1" ht="12.75">
      <c r="A20" s="73">
        <v>8</v>
      </c>
      <c r="B20" s="74" t="s">
        <v>14</v>
      </c>
      <c r="C20" s="90">
        <v>12.651000000078056</v>
      </c>
      <c r="D20" s="88">
        <v>5.270999999993364</v>
      </c>
      <c r="E20" s="8">
        <v>780.32</v>
      </c>
      <c r="F20" s="19">
        <v>10.26</v>
      </c>
      <c r="G20" s="90">
        <v>0</v>
      </c>
      <c r="H20" s="88">
        <v>0</v>
      </c>
      <c r="I20" s="8">
        <v>0</v>
      </c>
      <c r="J20" s="19">
        <v>10.24</v>
      </c>
      <c r="K20" s="90">
        <v>0.938399999999092</v>
      </c>
      <c r="L20" s="88">
        <v>2.94720000000234</v>
      </c>
      <c r="M20" s="63">
        <v>297.35</v>
      </c>
      <c r="N20" s="19">
        <v>6.13</v>
      </c>
      <c r="O20" s="90">
        <v>0</v>
      </c>
      <c r="P20" s="88">
        <v>0</v>
      </c>
      <c r="Q20" s="63">
        <v>0</v>
      </c>
      <c r="R20" s="19">
        <v>6.12</v>
      </c>
      <c r="S20" s="90">
        <v>0.008735999999989872</v>
      </c>
      <c r="T20" s="88">
        <v>0.009240000000027067</v>
      </c>
      <c r="U20" s="63">
        <v>23.56</v>
      </c>
      <c r="V20" s="19">
        <v>0.38</v>
      </c>
    </row>
    <row r="21" spans="1:22" ht="12.75">
      <c r="A21" s="73">
        <v>9</v>
      </c>
      <c r="B21" s="74" t="s">
        <v>15</v>
      </c>
      <c r="C21" s="90">
        <v>13.109999999942374</v>
      </c>
      <c r="D21" s="88">
        <v>5.535000000008949</v>
      </c>
      <c r="E21" s="8">
        <v>747.92</v>
      </c>
      <c r="F21" s="19">
        <v>10.31</v>
      </c>
      <c r="G21" s="90">
        <v>0</v>
      </c>
      <c r="H21" s="88">
        <v>0</v>
      </c>
      <c r="I21" s="8">
        <v>0</v>
      </c>
      <c r="J21" s="19">
        <v>10.29</v>
      </c>
      <c r="K21" s="90">
        <v>0.38880000000062864</v>
      </c>
      <c r="L21" s="88">
        <v>2.671200000000681</v>
      </c>
      <c r="M21" s="63">
        <v>245.28</v>
      </c>
      <c r="N21" s="19">
        <v>6.17</v>
      </c>
      <c r="O21" s="90">
        <v>0</v>
      </c>
      <c r="P21" s="88">
        <v>0</v>
      </c>
      <c r="Q21" s="63">
        <v>0</v>
      </c>
      <c r="R21" s="19">
        <v>6.16</v>
      </c>
      <c r="S21" s="90">
        <v>0.009204000000063389</v>
      </c>
      <c r="T21" s="88">
        <v>0.010584000000017113</v>
      </c>
      <c r="U21" s="63">
        <v>20.94</v>
      </c>
      <c r="V21" s="19">
        <v>0.39</v>
      </c>
    </row>
    <row r="22" spans="1:22" ht="12.75">
      <c r="A22" s="73">
        <v>10</v>
      </c>
      <c r="B22" s="74" t="s">
        <v>16</v>
      </c>
      <c r="C22" s="90">
        <v>8.316000000013446</v>
      </c>
      <c r="D22" s="88">
        <v>3.2010000000082073</v>
      </c>
      <c r="E22" s="8">
        <v>604.74</v>
      </c>
      <c r="F22" s="19">
        <v>10.35</v>
      </c>
      <c r="G22" s="90">
        <v>0</v>
      </c>
      <c r="H22" s="88">
        <v>0</v>
      </c>
      <c r="I22" s="8">
        <v>0</v>
      </c>
      <c r="J22" s="19">
        <v>10.33</v>
      </c>
      <c r="K22" s="90">
        <v>0</v>
      </c>
      <c r="L22" s="88">
        <v>1.7639999999992142</v>
      </c>
      <c r="M22" s="63">
        <v>233.86</v>
      </c>
      <c r="N22" s="19">
        <v>6.18</v>
      </c>
      <c r="O22" s="90">
        <v>0</v>
      </c>
      <c r="P22" s="88">
        <v>0</v>
      </c>
      <c r="Q22" s="63">
        <v>0</v>
      </c>
      <c r="R22" s="19">
        <v>6.19</v>
      </c>
      <c r="S22" s="90">
        <v>0.005520000000033178</v>
      </c>
      <c r="T22" s="88">
        <v>0.007163999999975203</v>
      </c>
      <c r="U22" s="63">
        <v>301.97</v>
      </c>
      <c r="V22" s="19">
        <v>0.39</v>
      </c>
    </row>
    <row r="23" spans="1:22" s="3" customFormat="1" ht="12.75">
      <c r="A23" s="73">
        <v>11</v>
      </c>
      <c r="B23" s="74" t="s">
        <v>17</v>
      </c>
      <c r="C23" s="90">
        <v>0</v>
      </c>
      <c r="D23" s="88">
        <v>0</v>
      </c>
      <c r="E23" s="8">
        <v>0</v>
      </c>
      <c r="F23" s="19">
        <v>0</v>
      </c>
      <c r="G23" s="90">
        <v>0</v>
      </c>
      <c r="H23" s="88">
        <v>0</v>
      </c>
      <c r="I23" s="8">
        <v>0</v>
      </c>
      <c r="J23" s="19">
        <v>0</v>
      </c>
      <c r="K23" s="90">
        <v>0</v>
      </c>
      <c r="L23" s="88">
        <v>0</v>
      </c>
      <c r="M23" s="63">
        <v>0</v>
      </c>
      <c r="N23" s="19">
        <v>0</v>
      </c>
      <c r="O23" s="90">
        <v>0</v>
      </c>
      <c r="P23" s="88">
        <v>0</v>
      </c>
      <c r="Q23" s="63">
        <v>0</v>
      </c>
      <c r="R23" s="19">
        <v>0</v>
      </c>
      <c r="S23" s="90">
        <v>0</v>
      </c>
      <c r="T23" s="88">
        <v>0</v>
      </c>
      <c r="U23" s="63">
        <v>0</v>
      </c>
      <c r="V23" s="19">
        <v>0</v>
      </c>
    </row>
    <row r="24" spans="1:22" ht="12.75">
      <c r="A24" s="73">
        <v>12</v>
      </c>
      <c r="B24" s="74" t="s">
        <v>18</v>
      </c>
      <c r="C24" s="90">
        <v>0</v>
      </c>
      <c r="D24" s="88">
        <v>0</v>
      </c>
      <c r="E24" s="8">
        <v>0</v>
      </c>
      <c r="F24" s="19">
        <v>0</v>
      </c>
      <c r="G24" s="90">
        <v>0</v>
      </c>
      <c r="H24" s="88">
        <v>0</v>
      </c>
      <c r="I24" s="8">
        <v>0</v>
      </c>
      <c r="J24" s="19">
        <v>0</v>
      </c>
      <c r="K24" s="90">
        <v>0</v>
      </c>
      <c r="L24" s="88">
        <v>0</v>
      </c>
      <c r="M24" s="63">
        <v>0</v>
      </c>
      <c r="N24" s="19">
        <v>0</v>
      </c>
      <c r="O24" s="90">
        <v>0</v>
      </c>
      <c r="P24" s="88">
        <v>0</v>
      </c>
      <c r="Q24" s="63">
        <v>0</v>
      </c>
      <c r="R24" s="19">
        <v>0</v>
      </c>
      <c r="S24" s="90">
        <v>0</v>
      </c>
      <c r="T24" s="88">
        <v>0</v>
      </c>
      <c r="U24" s="63">
        <v>0</v>
      </c>
      <c r="V24" s="19">
        <v>0</v>
      </c>
    </row>
    <row r="25" spans="1:22" ht="12.75">
      <c r="A25" s="73">
        <v>13</v>
      </c>
      <c r="B25" s="74" t="s">
        <v>19</v>
      </c>
      <c r="C25" s="90">
        <v>0</v>
      </c>
      <c r="D25" s="88">
        <v>0</v>
      </c>
      <c r="E25" s="8">
        <v>0</v>
      </c>
      <c r="F25" s="19">
        <v>10.32</v>
      </c>
      <c r="G25" s="90">
        <v>4.814999999944121</v>
      </c>
      <c r="H25" s="88">
        <v>1.7700000000058935</v>
      </c>
      <c r="I25" s="8">
        <v>666.02</v>
      </c>
      <c r="J25" s="19">
        <v>10.31</v>
      </c>
      <c r="K25" s="90">
        <v>0</v>
      </c>
      <c r="L25" s="88">
        <v>0</v>
      </c>
      <c r="M25" s="63">
        <v>0</v>
      </c>
      <c r="N25" s="19">
        <v>6.18</v>
      </c>
      <c r="O25" s="90">
        <v>1.2287999999971362</v>
      </c>
      <c r="P25" s="88">
        <v>0.8568000000086613</v>
      </c>
      <c r="Q25" s="63">
        <v>358.62</v>
      </c>
      <c r="R25" s="19">
        <v>6.17</v>
      </c>
      <c r="S25" s="90">
        <v>0.009059999999990395</v>
      </c>
      <c r="T25" s="88">
        <v>0.010020000000022265</v>
      </c>
      <c r="U25" s="63">
        <v>29.58</v>
      </c>
      <c r="V25" s="19">
        <v>0.39</v>
      </c>
    </row>
    <row r="26" spans="1:22" ht="12.75">
      <c r="A26" s="73">
        <v>14</v>
      </c>
      <c r="B26" s="74" t="s">
        <v>20</v>
      </c>
      <c r="C26" s="90">
        <v>0</v>
      </c>
      <c r="D26" s="88">
        <v>0</v>
      </c>
      <c r="E26" s="8">
        <v>0</v>
      </c>
      <c r="F26" s="19">
        <v>10.37</v>
      </c>
      <c r="G26" s="90">
        <v>11.526000000012573</v>
      </c>
      <c r="H26" s="88">
        <v>4.797000000016851</v>
      </c>
      <c r="I26" s="8">
        <v>674.74</v>
      </c>
      <c r="J26" s="19">
        <v>10.35</v>
      </c>
      <c r="K26" s="90">
        <v>0</v>
      </c>
      <c r="L26" s="88">
        <v>0</v>
      </c>
      <c r="M26" s="63">
        <v>0</v>
      </c>
      <c r="N26" s="19">
        <v>6.21</v>
      </c>
      <c r="O26" s="90">
        <v>1.272000000019034</v>
      </c>
      <c r="P26" s="88">
        <v>1.9631999999983236</v>
      </c>
      <c r="Q26" s="63">
        <v>168.56</v>
      </c>
      <c r="R26" s="19">
        <v>6.21</v>
      </c>
      <c r="S26" s="90">
        <v>0.010487999999932072</v>
      </c>
      <c r="T26" s="88">
        <v>0.013032000000002882</v>
      </c>
      <c r="U26" s="63">
        <v>22.93</v>
      </c>
      <c r="V26" s="19">
        <v>0.39</v>
      </c>
    </row>
    <row r="27" spans="1:22" ht="12.75">
      <c r="A27" s="73">
        <v>15</v>
      </c>
      <c r="B27" s="74" t="s">
        <v>21</v>
      </c>
      <c r="C27" s="90">
        <v>0</v>
      </c>
      <c r="D27" s="88">
        <v>0</v>
      </c>
      <c r="E27" s="8">
        <v>0</v>
      </c>
      <c r="F27" s="19">
        <v>10.42</v>
      </c>
      <c r="G27" s="90">
        <v>11.444999999985157</v>
      </c>
      <c r="H27" s="88">
        <v>4.841999999998734</v>
      </c>
      <c r="I27" s="8">
        <v>685.58</v>
      </c>
      <c r="J27" s="19">
        <v>10.4</v>
      </c>
      <c r="K27" s="90">
        <v>0</v>
      </c>
      <c r="L27" s="88">
        <v>0</v>
      </c>
      <c r="M27" s="63">
        <v>0</v>
      </c>
      <c r="N27" s="19">
        <v>6.25</v>
      </c>
      <c r="O27" s="90">
        <v>0</v>
      </c>
      <c r="P27" s="88">
        <v>1.6871999999857508</v>
      </c>
      <c r="Q27" s="63">
        <v>225.97</v>
      </c>
      <c r="R27" s="19">
        <v>6.24</v>
      </c>
      <c r="S27" s="90">
        <v>0.006348000000070897</v>
      </c>
      <c r="T27" s="88">
        <v>0.00745199999995748</v>
      </c>
      <c r="U27" s="63">
        <v>9.71</v>
      </c>
      <c r="V27" s="19">
        <v>0.39</v>
      </c>
    </row>
    <row r="28" spans="1:22" ht="12.75">
      <c r="A28" s="73">
        <v>16</v>
      </c>
      <c r="B28" s="74" t="s">
        <v>22</v>
      </c>
      <c r="C28" s="90">
        <v>0</v>
      </c>
      <c r="D28" s="88">
        <v>0</v>
      </c>
      <c r="E28" s="8">
        <v>0</v>
      </c>
      <c r="F28" s="19">
        <v>10.42</v>
      </c>
      <c r="G28" s="90">
        <v>10.569000000068627</v>
      </c>
      <c r="H28" s="88">
        <v>4.379999999991924</v>
      </c>
      <c r="I28" s="8">
        <v>633.58</v>
      </c>
      <c r="J28" s="19">
        <v>10.4</v>
      </c>
      <c r="K28" s="90">
        <v>0</v>
      </c>
      <c r="L28" s="88">
        <v>0</v>
      </c>
      <c r="M28" s="63">
        <v>0</v>
      </c>
      <c r="N28" s="19">
        <v>6.25</v>
      </c>
      <c r="O28" s="90">
        <v>0.002399999983026646</v>
      </c>
      <c r="P28" s="88">
        <v>1.7351999999955297</v>
      </c>
      <c r="Q28" s="63">
        <v>191.34</v>
      </c>
      <c r="R28" s="19">
        <v>6.24</v>
      </c>
      <c r="S28" s="90">
        <v>0.0044399999999222926</v>
      </c>
      <c r="T28" s="88">
        <v>0.004188000000012835</v>
      </c>
      <c r="U28" s="63">
        <v>8.49</v>
      </c>
      <c r="V28" s="19">
        <v>0.39</v>
      </c>
    </row>
    <row r="29" spans="1:22" ht="12.75">
      <c r="A29" s="73">
        <v>17</v>
      </c>
      <c r="B29" s="74" t="s">
        <v>23</v>
      </c>
      <c r="C29" s="90">
        <v>0</v>
      </c>
      <c r="D29" s="88">
        <v>0</v>
      </c>
      <c r="E29" s="8">
        <v>0</v>
      </c>
      <c r="F29" s="19">
        <v>10.46</v>
      </c>
      <c r="G29" s="90">
        <v>10.622999999905005</v>
      </c>
      <c r="H29" s="88">
        <v>4.283999999988737</v>
      </c>
      <c r="I29" s="8">
        <v>590.29</v>
      </c>
      <c r="J29" s="19">
        <v>10.44</v>
      </c>
      <c r="K29" s="90">
        <v>0</v>
      </c>
      <c r="L29" s="88">
        <v>0</v>
      </c>
      <c r="M29" s="63">
        <v>0</v>
      </c>
      <c r="N29" s="19">
        <v>6.28</v>
      </c>
      <c r="O29" s="90">
        <v>0</v>
      </c>
      <c r="P29" s="88">
        <v>1.6680000000123982</v>
      </c>
      <c r="Q29" s="63">
        <v>272.8</v>
      </c>
      <c r="R29" s="19">
        <v>6.26</v>
      </c>
      <c r="S29" s="90">
        <v>0.005676000000021304</v>
      </c>
      <c r="T29" s="88">
        <v>0.004164000000018859</v>
      </c>
      <c r="U29" s="63">
        <v>9.14</v>
      </c>
      <c r="V29" s="19">
        <v>0.4</v>
      </c>
    </row>
    <row r="30" spans="1:22" ht="12.75">
      <c r="A30" s="73">
        <v>18</v>
      </c>
      <c r="B30" s="74" t="s">
        <v>24</v>
      </c>
      <c r="C30" s="90">
        <v>0</v>
      </c>
      <c r="D30" s="88">
        <v>0</v>
      </c>
      <c r="E30" s="8">
        <v>0</v>
      </c>
      <c r="F30" s="19">
        <v>10.46</v>
      </c>
      <c r="G30" s="90">
        <v>10.236000000077183</v>
      </c>
      <c r="H30" s="88">
        <v>4.065000000009604</v>
      </c>
      <c r="I30" s="8">
        <v>591.3</v>
      </c>
      <c r="J30" s="19">
        <v>10.45</v>
      </c>
      <c r="K30" s="90">
        <v>0</v>
      </c>
      <c r="L30" s="88">
        <v>0</v>
      </c>
      <c r="M30" s="63">
        <v>0</v>
      </c>
      <c r="N30" s="19">
        <v>6.28</v>
      </c>
      <c r="O30" s="90">
        <v>0</v>
      </c>
      <c r="P30" s="88">
        <v>1.6367999999929452</v>
      </c>
      <c r="Q30" s="63">
        <v>260.98</v>
      </c>
      <c r="R30" s="19">
        <v>6.27</v>
      </c>
      <c r="S30" s="90">
        <v>0.0051119999999718856</v>
      </c>
      <c r="T30" s="88">
        <v>0.004188000000012835</v>
      </c>
      <c r="U30" s="63">
        <v>11.21</v>
      </c>
      <c r="V30" s="19">
        <v>0.4</v>
      </c>
    </row>
    <row r="31" spans="1:22" s="3" customFormat="1" ht="12.75">
      <c r="A31" s="73">
        <v>19</v>
      </c>
      <c r="B31" s="74" t="s">
        <v>25</v>
      </c>
      <c r="C31" s="90">
        <v>0</v>
      </c>
      <c r="D31" s="88">
        <v>0</v>
      </c>
      <c r="E31" s="8">
        <v>0</v>
      </c>
      <c r="F31" s="19">
        <v>10.48</v>
      </c>
      <c r="G31" s="90">
        <v>9.959999999955471</v>
      </c>
      <c r="H31" s="88">
        <v>3.993000000000393</v>
      </c>
      <c r="I31" s="8">
        <v>578.39</v>
      </c>
      <c r="J31" s="19">
        <v>10.46</v>
      </c>
      <c r="K31" s="90">
        <v>0</v>
      </c>
      <c r="L31" s="88">
        <v>0</v>
      </c>
      <c r="M31" s="63">
        <v>0</v>
      </c>
      <c r="N31" s="19">
        <v>6.29</v>
      </c>
      <c r="O31" s="90">
        <v>0</v>
      </c>
      <c r="P31" s="88">
        <v>1.632000000005064</v>
      </c>
      <c r="Q31" s="63">
        <v>256.01</v>
      </c>
      <c r="R31" s="19">
        <v>6.28</v>
      </c>
      <c r="S31" s="90">
        <v>0.006300000000082946</v>
      </c>
      <c r="T31" s="88">
        <v>0.00416399999996429</v>
      </c>
      <c r="U31" s="63">
        <v>12.47</v>
      </c>
      <c r="V31" s="19">
        <v>0.4</v>
      </c>
    </row>
    <row r="32" spans="1:22" ht="12.75">
      <c r="A32" s="73">
        <v>20</v>
      </c>
      <c r="B32" s="74" t="s">
        <v>26</v>
      </c>
      <c r="C32" s="90">
        <v>0</v>
      </c>
      <c r="D32" s="88">
        <v>0</v>
      </c>
      <c r="E32" s="8">
        <v>0</v>
      </c>
      <c r="F32" s="19">
        <v>10.5</v>
      </c>
      <c r="G32" s="90">
        <v>10.727999999980966</v>
      </c>
      <c r="H32" s="88">
        <v>4.065000000009604</v>
      </c>
      <c r="I32" s="8">
        <v>601.53</v>
      </c>
      <c r="J32" s="19">
        <v>10.48</v>
      </c>
      <c r="K32" s="90">
        <v>0</v>
      </c>
      <c r="L32" s="88">
        <v>0</v>
      </c>
      <c r="M32" s="63">
        <v>0</v>
      </c>
      <c r="N32" s="19">
        <v>6.3</v>
      </c>
      <c r="O32" s="90">
        <v>0</v>
      </c>
      <c r="P32" s="88">
        <v>1.4855999999927008</v>
      </c>
      <c r="Q32" s="63">
        <v>248.3</v>
      </c>
      <c r="R32" s="19">
        <v>6.29</v>
      </c>
      <c r="S32" s="90">
        <v>0.0063119999999980796</v>
      </c>
      <c r="T32" s="88">
        <v>0.004175999999988562</v>
      </c>
      <c r="U32" s="63">
        <v>12.53</v>
      </c>
      <c r="V32" s="19">
        <v>0.4</v>
      </c>
    </row>
    <row r="33" spans="1:22" ht="12.75">
      <c r="A33" s="73">
        <v>21</v>
      </c>
      <c r="B33" s="74" t="s">
        <v>27</v>
      </c>
      <c r="C33" s="90">
        <v>0</v>
      </c>
      <c r="D33" s="88">
        <v>0</v>
      </c>
      <c r="E33" s="8">
        <v>0</v>
      </c>
      <c r="F33" s="19">
        <v>10.53</v>
      </c>
      <c r="G33" s="90">
        <v>11.219999999993888</v>
      </c>
      <c r="H33" s="88">
        <v>4.283999999988737</v>
      </c>
      <c r="I33" s="8">
        <v>546.85</v>
      </c>
      <c r="J33" s="19">
        <v>10.51</v>
      </c>
      <c r="K33" s="90">
        <v>0</v>
      </c>
      <c r="L33" s="88">
        <v>0</v>
      </c>
      <c r="M33" s="63">
        <v>0</v>
      </c>
      <c r="N33" s="19">
        <v>6.32</v>
      </c>
      <c r="O33" s="90">
        <v>0</v>
      </c>
      <c r="P33" s="88">
        <v>1.5912000000098487</v>
      </c>
      <c r="Q33" s="63">
        <v>279.37</v>
      </c>
      <c r="R33" s="19">
        <v>6.31</v>
      </c>
      <c r="S33" s="90">
        <v>0.005135999999911291</v>
      </c>
      <c r="T33" s="88">
        <v>0.004188000000012835</v>
      </c>
      <c r="U33" s="63">
        <v>12.43</v>
      </c>
      <c r="V33" s="19">
        <v>0.4</v>
      </c>
    </row>
    <row r="34" spans="1:22" ht="12.75">
      <c r="A34" s="73">
        <v>22</v>
      </c>
      <c r="B34" s="74" t="s">
        <v>28</v>
      </c>
      <c r="C34" s="90">
        <v>0</v>
      </c>
      <c r="D34" s="88">
        <v>0</v>
      </c>
      <c r="E34" s="8">
        <v>0</v>
      </c>
      <c r="F34" s="19">
        <v>10.53</v>
      </c>
      <c r="G34" s="90">
        <v>9.546000000045751</v>
      </c>
      <c r="H34" s="88">
        <v>3.9720000000124855</v>
      </c>
      <c r="I34" s="8">
        <v>627.59</v>
      </c>
      <c r="J34" s="19">
        <v>10.5</v>
      </c>
      <c r="K34" s="90">
        <v>0</v>
      </c>
      <c r="L34" s="88">
        <v>0</v>
      </c>
      <c r="M34" s="63">
        <v>0</v>
      </c>
      <c r="N34" s="19">
        <v>6.32</v>
      </c>
      <c r="O34" s="90">
        <v>0</v>
      </c>
      <c r="P34" s="88">
        <v>1.6463999999905354</v>
      </c>
      <c r="Q34" s="63">
        <v>266.3</v>
      </c>
      <c r="R34" s="19">
        <v>6.31</v>
      </c>
      <c r="S34" s="90">
        <v>0.006732000000083644</v>
      </c>
      <c r="T34" s="88">
        <v>0.00421200000000681</v>
      </c>
      <c r="U34" s="63">
        <v>14.08</v>
      </c>
      <c r="V34" s="19">
        <v>0.4</v>
      </c>
    </row>
    <row r="35" spans="1:22" ht="12.75">
      <c r="A35" s="73">
        <v>23</v>
      </c>
      <c r="B35" s="74" t="s">
        <v>29</v>
      </c>
      <c r="C35" s="90">
        <v>1.4099999999598367</v>
      </c>
      <c r="D35" s="88">
        <v>0.8100000000013097</v>
      </c>
      <c r="E35" s="8">
        <v>241.68</v>
      </c>
      <c r="F35" s="19">
        <v>10.64</v>
      </c>
      <c r="G35" s="90">
        <v>8.2919999999649</v>
      </c>
      <c r="H35" s="88">
        <v>3.422999999993408</v>
      </c>
      <c r="I35" s="8">
        <v>320.13</v>
      </c>
      <c r="J35" s="19">
        <v>10.61</v>
      </c>
      <c r="K35" s="90">
        <v>0.06719999999404536</v>
      </c>
      <c r="L35" s="88">
        <v>0.21359999999549473</v>
      </c>
      <c r="M35" s="63">
        <v>231.58</v>
      </c>
      <c r="N35" s="19">
        <v>6.4</v>
      </c>
      <c r="O35" s="90">
        <v>0.06240000001707813</v>
      </c>
      <c r="P35" s="88">
        <v>1.4351999999998952</v>
      </c>
      <c r="Q35" s="63">
        <v>103.58</v>
      </c>
      <c r="R35" s="19">
        <v>6.37</v>
      </c>
      <c r="S35" s="90">
        <v>0.006767999999938184</v>
      </c>
      <c r="T35" s="88">
        <v>0.004320000000006985</v>
      </c>
      <c r="U35" s="63">
        <v>12.17</v>
      </c>
      <c r="V35" s="19">
        <v>0.4</v>
      </c>
    </row>
    <row r="36" spans="1:22" ht="13.5" thickBot="1">
      <c r="A36" s="75">
        <v>24</v>
      </c>
      <c r="B36" s="76" t="s">
        <v>30</v>
      </c>
      <c r="C36" s="91">
        <v>3.6660000000483706</v>
      </c>
      <c r="D36" s="92">
        <v>2.1299999999973807</v>
      </c>
      <c r="E36" s="20">
        <v>236.99</v>
      </c>
      <c r="F36" s="21">
        <v>10.65</v>
      </c>
      <c r="G36" s="91">
        <v>5.838000000076136</v>
      </c>
      <c r="H36" s="92">
        <v>2.2260000000005675</v>
      </c>
      <c r="I36" s="20">
        <v>313.79</v>
      </c>
      <c r="J36" s="21">
        <v>10.61</v>
      </c>
      <c r="K36" s="91">
        <v>0</v>
      </c>
      <c r="L36" s="92">
        <v>0.48720000000321306</v>
      </c>
      <c r="M36" s="66">
        <v>237.26</v>
      </c>
      <c r="N36" s="21">
        <v>6.4</v>
      </c>
      <c r="O36" s="91">
        <v>0</v>
      </c>
      <c r="P36" s="92">
        <v>1.1207999999969616</v>
      </c>
      <c r="Q36" s="66">
        <v>118.25</v>
      </c>
      <c r="R36" s="21">
        <v>6.37</v>
      </c>
      <c r="S36" s="91">
        <v>0.005555999999996857</v>
      </c>
      <c r="T36" s="92">
        <v>0.004499999999989086</v>
      </c>
      <c r="U36" s="66">
        <v>8.38</v>
      </c>
      <c r="V36" s="21">
        <v>0.4</v>
      </c>
    </row>
    <row r="37" spans="1:22" ht="12.75">
      <c r="A37" s="58"/>
      <c r="B37" s="22" t="s">
        <v>31</v>
      </c>
      <c r="C37" s="44"/>
      <c r="D37" s="4"/>
      <c r="E37" s="42"/>
      <c r="F37" s="4"/>
      <c r="G37" s="44"/>
      <c r="H37" s="42"/>
      <c r="I37" s="4"/>
      <c r="J37" s="43"/>
      <c r="K37" s="41"/>
      <c r="L37" s="42"/>
      <c r="M37" s="4"/>
      <c r="N37" s="43"/>
      <c r="O37" s="41"/>
      <c r="P37" s="42"/>
      <c r="Q37" s="4"/>
      <c r="R37" s="43"/>
      <c r="S37" s="41"/>
      <c r="T37" s="42"/>
      <c r="U37" s="4"/>
      <c r="V37" s="43"/>
    </row>
    <row r="38" spans="1:22" ht="12.75">
      <c r="A38" s="77">
        <v>25</v>
      </c>
      <c r="B38" s="22" t="s">
        <v>33</v>
      </c>
      <c r="C38" s="23">
        <f>SUM(C13:C36)*1000</f>
        <v>103565.99999999162</v>
      </c>
      <c r="D38" s="24">
        <f>SUM(D13:D36)*1000</f>
        <v>45054.00000000009</v>
      </c>
      <c r="E38" s="42"/>
      <c r="F38" s="4"/>
      <c r="G38" s="23">
        <f>SUM(G13:G36)*1000</f>
        <v>123822.0000000365</v>
      </c>
      <c r="H38" s="24">
        <f>SUM(H13:H36)*1000</f>
        <v>50702.99999999406</v>
      </c>
      <c r="I38" s="4"/>
      <c r="J38" s="43"/>
      <c r="K38" s="23">
        <f>SUM(K13:K36)*1000</f>
        <v>1658.3999999929802</v>
      </c>
      <c r="L38" s="25">
        <f>SUM(L13:L36)*1000</f>
        <v>19603.20000000138</v>
      </c>
      <c r="M38" s="4"/>
      <c r="N38" s="43"/>
      <c r="O38" s="23">
        <f>SUM(O13:O36)*1000</f>
        <v>2587.20000001631</v>
      </c>
      <c r="P38" s="25">
        <f>SUM(P13:P36)*1000</f>
        <v>21170.399999995425</v>
      </c>
      <c r="Q38" s="4"/>
      <c r="R38" s="43"/>
      <c r="S38" s="23">
        <f>SUM(S13:S36)*1000</f>
        <v>137.74799999999235</v>
      </c>
      <c r="T38" s="25">
        <f>SUM(T13:T36)*1000</f>
        <v>125.7000000000153</v>
      </c>
      <c r="U38" s="4"/>
      <c r="V38" s="43"/>
    </row>
    <row r="39" spans="1:22" ht="13.5" thickBot="1">
      <c r="A39" s="16"/>
      <c r="B39" s="28" t="s">
        <v>32</v>
      </c>
      <c r="C39" s="45"/>
      <c r="D39" s="46"/>
      <c r="E39" s="47"/>
      <c r="F39" s="46"/>
      <c r="G39" s="45"/>
      <c r="H39" s="47"/>
      <c r="I39" s="46"/>
      <c r="J39" s="48"/>
      <c r="K39" s="49"/>
      <c r="L39" s="47"/>
      <c r="M39" s="46"/>
      <c r="N39" s="48"/>
      <c r="O39" s="49"/>
      <c r="P39" s="47"/>
      <c r="Q39" s="46"/>
      <c r="R39" s="48"/>
      <c r="S39" s="49"/>
      <c r="T39" s="47"/>
      <c r="U39" s="46"/>
      <c r="V39" s="48"/>
    </row>
    <row r="40" spans="3:19" ht="12.75">
      <c r="C40" s="83"/>
      <c r="G40" s="83"/>
      <c r="K40" s="83"/>
      <c r="O40" s="83"/>
      <c r="S40" s="83"/>
    </row>
    <row r="41" spans="2:19" ht="12.75">
      <c r="B41" s="2"/>
      <c r="C41" s="83"/>
      <c r="G41" s="83"/>
      <c r="K41" s="83"/>
      <c r="O41" s="83"/>
      <c r="S41" s="83"/>
    </row>
    <row r="42" spans="1:22" s="138" customFormat="1" ht="15.75">
      <c r="A42" s="125"/>
      <c r="B42" s="125" t="s">
        <v>34</v>
      </c>
      <c r="C42" s="125"/>
      <c r="E42" s="125"/>
      <c r="F42" s="125" t="s">
        <v>143</v>
      </c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</row>
    <row r="43" ht="12.75">
      <c r="B43" s="29"/>
    </row>
    <row r="44" spans="1:22" ht="15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160" t="s">
        <v>122</v>
      </c>
      <c r="V44" s="177"/>
    </row>
    <row r="45" spans="1:22" ht="15.75">
      <c r="A45" s="158" t="s">
        <v>142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</row>
    <row r="46" spans="1:22" ht="15.7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5"/>
      <c r="P46" s="125"/>
      <c r="Q46" s="125"/>
      <c r="R46" s="125"/>
      <c r="S46" s="57"/>
      <c r="T46" s="125"/>
      <c r="U46" s="125"/>
      <c r="V46" s="125"/>
    </row>
    <row r="47" spans="1:22" ht="15.75">
      <c r="A47" s="159" t="s">
        <v>151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</row>
    <row r="48" spans="1:22" ht="15.7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5"/>
      <c r="P48" s="125"/>
      <c r="Q48" s="125"/>
      <c r="R48" s="125"/>
      <c r="S48" s="125"/>
      <c r="T48" s="125"/>
      <c r="U48" s="125"/>
      <c r="V48" s="125"/>
    </row>
    <row r="49" spans="1:22" ht="15.75">
      <c r="A49" s="159" t="s">
        <v>6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</row>
    <row r="50" spans="1:22" ht="15.75">
      <c r="A50" s="159" t="s">
        <v>145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</row>
    <row r="51" spans="1:22" ht="15.7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</row>
    <row r="52" spans="1:22" ht="16.5" thickBo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5"/>
      <c r="P52" s="125"/>
      <c r="Q52" s="125"/>
      <c r="R52" s="125"/>
      <c r="S52" s="125"/>
      <c r="T52" s="125"/>
      <c r="U52" s="125"/>
      <c r="V52" s="126" t="s">
        <v>83</v>
      </c>
    </row>
    <row r="53" spans="1:22" ht="13.5" thickBot="1">
      <c r="A53" s="14"/>
      <c r="B53" s="14"/>
      <c r="C53" s="161" t="s">
        <v>2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3"/>
    </row>
    <row r="54" spans="1:22" ht="13.5" thickBot="1">
      <c r="A54" s="15" t="s">
        <v>0</v>
      </c>
      <c r="B54" s="15" t="s">
        <v>1</v>
      </c>
      <c r="C54" s="170" t="s">
        <v>105</v>
      </c>
      <c r="D54" s="170"/>
      <c r="E54" s="170"/>
      <c r="F54" s="171"/>
      <c r="G54" s="170" t="s">
        <v>106</v>
      </c>
      <c r="H54" s="170"/>
      <c r="I54" s="170"/>
      <c r="J54" s="171"/>
      <c r="K54" s="165" t="s">
        <v>114</v>
      </c>
      <c r="L54" s="167"/>
      <c r="M54" s="167"/>
      <c r="N54" s="168"/>
      <c r="O54" s="165" t="s">
        <v>115</v>
      </c>
      <c r="P54" s="167"/>
      <c r="Q54" s="167"/>
      <c r="R54" s="168"/>
      <c r="S54" s="164" t="s">
        <v>157</v>
      </c>
      <c r="T54" s="165"/>
      <c r="U54" s="165"/>
      <c r="V54" s="166"/>
    </row>
    <row r="55" spans="1:22" ht="13.5" thickBot="1">
      <c r="A55" s="58"/>
      <c r="B55" s="16"/>
      <c r="C55" s="30" t="s">
        <v>4</v>
      </c>
      <c r="D55" s="18" t="s">
        <v>103</v>
      </c>
      <c r="E55" s="18" t="s">
        <v>5</v>
      </c>
      <c r="F55" s="18" t="s">
        <v>3</v>
      </c>
      <c r="G55" s="17" t="s">
        <v>4</v>
      </c>
      <c r="H55" s="18" t="s">
        <v>103</v>
      </c>
      <c r="I55" s="18" t="s">
        <v>5</v>
      </c>
      <c r="J55" s="18" t="s">
        <v>3</v>
      </c>
      <c r="K55" s="18" t="s">
        <v>4</v>
      </c>
      <c r="L55" s="18" t="s">
        <v>103</v>
      </c>
      <c r="M55" s="18" t="s">
        <v>5</v>
      </c>
      <c r="N55" s="18" t="s">
        <v>3</v>
      </c>
      <c r="O55" s="18" t="s">
        <v>4</v>
      </c>
      <c r="P55" s="18" t="s">
        <v>103</v>
      </c>
      <c r="Q55" s="18" t="s">
        <v>5</v>
      </c>
      <c r="R55" s="18" t="s">
        <v>3</v>
      </c>
      <c r="S55" s="18" t="s">
        <v>4</v>
      </c>
      <c r="T55" s="18" t="s">
        <v>103</v>
      </c>
      <c r="U55" s="18" t="s">
        <v>5</v>
      </c>
      <c r="V55" s="18" t="s">
        <v>3</v>
      </c>
    </row>
    <row r="56" spans="1:22" s="3" customFormat="1" ht="12.75">
      <c r="A56" s="71">
        <v>1</v>
      </c>
      <c r="B56" s="72" t="s">
        <v>7</v>
      </c>
      <c r="C56" s="9">
        <v>3.977600000001985</v>
      </c>
      <c r="D56" s="89">
        <v>3.5464000000101805</v>
      </c>
      <c r="E56" s="7">
        <v>23.87</v>
      </c>
      <c r="F56" s="10">
        <v>120.81</v>
      </c>
      <c r="G56" s="9">
        <v>3.731199999983801</v>
      </c>
      <c r="H56" s="89">
        <v>3.5024000000012165</v>
      </c>
      <c r="I56" s="60">
        <v>25.17</v>
      </c>
      <c r="J56" s="10">
        <v>120.48</v>
      </c>
      <c r="K56" s="9">
        <v>0.1728000000002794</v>
      </c>
      <c r="L56" s="89">
        <v>0</v>
      </c>
      <c r="M56" s="60">
        <v>9.23</v>
      </c>
      <c r="N56" s="10">
        <v>10.64</v>
      </c>
      <c r="O56" s="9">
        <v>0.9660000000003492</v>
      </c>
      <c r="P56" s="89">
        <v>0.5579999999990832</v>
      </c>
      <c r="Q56" s="60">
        <v>54.49</v>
      </c>
      <c r="R56" s="10">
        <v>10.64</v>
      </c>
      <c r="S56" s="9">
        <v>0.005999999995765393</v>
      </c>
      <c r="T56" s="89">
        <v>0</v>
      </c>
      <c r="U56" s="60">
        <v>2.27</v>
      </c>
      <c r="V56" s="10">
        <v>10.65</v>
      </c>
    </row>
    <row r="57" spans="1:22" ht="12.75">
      <c r="A57" s="73">
        <v>2</v>
      </c>
      <c r="B57" s="74" t="s">
        <v>8</v>
      </c>
      <c r="C57" s="90">
        <v>3.4672000000100525</v>
      </c>
      <c r="D57" s="88">
        <v>3.2911999999942054</v>
      </c>
      <c r="E57" s="8">
        <v>22.92</v>
      </c>
      <c r="F57" s="19">
        <v>120.9</v>
      </c>
      <c r="G57" s="90">
        <v>3.792799999988347</v>
      </c>
      <c r="H57" s="88">
        <v>3.4848000000056345</v>
      </c>
      <c r="I57" s="63">
        <v>21.64</v>
      </c>
      <c r="J57" s="19">
        <v>120.6</v>
      </c>
      <c r="K57" s="90">
        <v>0.15120000000752043</v>
      </c>
      <c r="L57" s="88">
        <v>0</v>
      </c>
      <c r="M57" s="63">
        <v>9.26</v>
      </c>
      <c r="N57" s="19">
        <v>10.65</v>
      </c>
      <c r="O57" s="90">
        <v>0.8807999999917229</v>
      </c>
      <c r="P57" s="88">
        <v>0.5184000000008382</v>
      </c>
      <c r="Q57" s="63">
        <v>55.56</v>
      </c>
      <c r="R57" s="19">
        <v>10.65</v>
      </c>
      <c r="S57" s="90">
        <v>0.006000000001222361</v>
      </c>
      <c r="T57" s="88">
        <v>0</v>
      </c>
      <c r="U57" s="63">
        <v>2.22</v>
      </c>
      <c r="V57" s="19">
        <v>10.66</v>
      </c>
    </row>
    <row r="58" spans="1:22" ht="12.75">
      <c r="A58" s="73">
        <v>3</v>
      </c>
      <c r="B58" s="74" t="s">
        <v>9</v>
      </c>
      <c r="C58" s="90">
        <v>1.0647999999928288</v>
      </c>
      <c r="D58" s="88">
        <v>0.9679999999971187</v>
      </c>
      <c r="E58" s="8">
        <v>20.87</v>
      </c>
      <c r="F58" s="19">
        <v>120.75</v>
      </c>
      <c r="G58" s="90">
        <v>6.2744000000056985</v>
      </c>
      <c r="H58" s="88">
        <v>5.649600000002465</v>
      </c>
      <c r="I58" s="63">
        <v>53.19</v>
      </c>
      <c r="J58" s="19">
        <v>120.6</v>
      </c>
      <c r="K58" s="90">
        <v>0.1615999999921769</v>
      </c>
      <c r="L58" s="88">
        <v>0</v>
      </c>
      <c r="M58" s="63">
        <v>9.98</v>
      </c>
      <c r="N58" s="19">
        <v>10.53</v>
      </c>
      <c r="O58" s="90">
        <v>0.8963999999905354</v>
      </c>
      <c r="P58" s="88">
        <v>0.49799999999777356</v>
      </c>
      <c r="Q58" s="63">
        <v>65.4</v>
      </c>
      <c r="R58" s="19">
        <v>10.53</v>
      </c>
      <c r="S58" s="90">
        <v>0.006000000001222361</v>
      </c>
      <c r="T58" s="88">
        <v>0</v>
      </c>
      <c r="U58" s="63">
        <v>2.32</v>
      </c>
      <c r="V58" s="19">
        <v>10.53</v>
      </c>
    </row>
    <row r="59" spans="1:22" ht="12.75">
      <c r="A59" s="73">
        <v>4</v>
      </c>
      <c r="B59" s="74" t="s">
        <v>10</v>
      </c>
      <c r="C59" s="90">
        <v>0</v>
      </c>
      <c r="D59" s="88">
        <v>0</v>
      </c>
      <c r="E59" s="8">
        <v>0</v>
      </c>
      <c r="F59" s="19">
        <v>120.59</v>
      </c>
      <c r="G59" s="90">
        <v>7.831999999994878</v>
      </c>
      <c r="H59" s="88">
        <v>6.564799999992829</v>
      </c>
      <c r="I59" s="63">
        <v>54.02</v>
      </c>
      <c r="J59" s="19">
        <v>120.29</v>
      </c>
      <c r="K59" s="90">
        <v>0.17119999999704305</v>
      </c>
      <c r="L59" s="88">
        <v>0</v>
      </c>
      <c r="M59" s="63">
        <v>12.25</v>
      </c>
      <c r="N59" s="19">
        <v>10.5</v>
      </c>
      <c r="O59" s="90">
        <v>1.1676000000152271</v>
      </c>
      <c r="P59" s="88">
        <v>0.574800000000323</v>
      </c>
      <c r="Q59" s="63">
        <v>76.85</v>
      </c>
      <c r="R59" s="19">
        <v>10.49</v>
      </c>
      <c r="S59" s="90">
        <v>0.006000000001222361</v>
      </c>
      <c r="T59" s="88">
        <v>0</v>
      </c>
      <c r="U59" s="63">
        <v>2.32</v>
      </c>
      <c r="V59" s="19">
        <v>10.51</v>
      </c>
    </row>
    <row r="60" spans="1:22" ht="12.75">
      <c r="A60" s="73">
        <v>5</v>
      </c>
      <c r="B60" s="74" t="s">
        <v>11</v>
      </c>
      <c r="C60" s="90">
        <v>0</v>
      </c>
      <c r="D60" s="88">
        <v>0</v>
      </c>
      <c r="E60" s="8">
        <v>0</v>
      </c>
      <c r="F60" s="19">
        <v>120.42</v>
      </c>
      <c r="G60" s="90">
        <v>8.113600000004226</v>
      </c>
      <c r="H60" s="88">
        <v>6.388799999996991</v>
      </c>
      <c r="I60" s="63">
        <v>51.46</v>
      </c>
      <c r="J60" s="19">
        <v>119.68</v>
      </c>
      <c r="K60" s="90">
        <v>0.23520000001008157</v>
      </c>
      <c r="L60" s="88">
        <v>0</v>
      </c>
      <c r="M60" s="63">
        <v>14.42</v>
      </c>
      <c r="N60" s="19">
        <v>10.43</v>
      </c>
      <c r="O60" s="90">
        <v>1.232399999993504</v>
      </c>
      <c r="P60" s="88">
        <v>0.5771999999997206</v>
      </c>
      <c r="Q60" s="63">
        <v>83.22</v>
      </c>
      <c r="R60" s="19">
        <v>10.43</v>
      </c>
      <c r="S60" s="90">
        <v>0.005999999995765393</v>
      </c>
      <c r="T60" s="88">
        <v>0</v>
      </c>
      <c r="U60" s="63">
        <v>2.28</v>
      </c>
      <c r="V60" s="19">
        <v>10.43</v>
      </c>
    </row>
    <row r="61" spans="1:22" ht="12.75">
      <c r="A61" s="73">
        <v>6</v>
      </c>
      <c r="B61" s="74" t="s">
        <v>12</v>
      </c>
      <c r="C61" s="90">
        <v>0</v>
      </c>
      <c r="D61" s="88">
        <v>0</v>
      </c>
      <c r="E61" s="8">
        <v>0</v>
      </c>
      <c r="F61" s="19">
        <v>120.26</v>
      </c>
      <c r="G61" s="90">
        <v>10.982400000004418</v>
      </c>
      <c r="H61" s="88">
        <v>8.298399999997855</v>
      </c>
      <c r="I61" s="63">
        <v>78.72</v>
      </c>
      <c r="J61" s="19">
        <v>118.8</v>
      </c>
      <c r="K61" s="90">
        <v>0.38639999998849817</v>
      </c>
      <c r="L61" s="88">
        <v>0.05199999999967986</v>
      </c>
      <c r="M61" s="63">
        <v>23.94</v>
      </c>
      <c r="N61" s="19">
        <v>10.29</v>
      </c>
      <c r="O61" s="90">
        <v>1.438799999996263</v>
      </c>
      <c r="P61" s="88">
        <v>0.7416000000048371</v>
      </c>
      <c r="Q61" s="63">
        <v>99.67</v>
      </c>
      <c r="R61" s="19">
        <v>10.28</v>
      </c>
      <c r="S61" s="90">
        <v>0.018000000003667083</v>
      </c>
      <c r="T61" s="88">
        <v>0.005999999999858119</v>
      </c>
      <c r="U61" s="63">
        <v>1.9</v>
      </c>
      <c r="V61" s="19">
        <v>10.29</v>
      </c>
    </row>
    <row r="62" spans="1:22" ht="12.75">
      <c r="A62" s="73">
        <v>7</v>
      </c>
      <c r="B62" s="74" t="s">
        <v>13</v>
      </c>
      <c r="C62" s="90">
        <v>0</v>
      </c>
      <c r="D62" s="88">
        <v>0</v>
      </c>
      <c r="E62" s="8">
        <v>0</v>
      </c>
      <c r="F62" s="19">
        <v>120.1</v>
      </c>
      <c r="G62" s="90">
        <v>12.408000000006723</v>
      </c>
      <c r="H62" s="88">
        <v>8.967200000010052</v>
      </c>
      <c r="I62" s="63">
        <v>83.76</v>
      </c>
      <c r="J62" s="19">
        <v>118.59</v>
      </c>
      <c r="K62" s="90">
        <v>0.45600000000558794</v>
      </c>
      <c r="L62" s="88">
        <v>0.07279999999809661</v>
      </c>
      <c r="M62" s="63">
        <v>27.1</v>
      </c>
      <c r="N62" s="19">
        <v>10.26</v>
      </c>
      <c r="O62" s="90">
        <v>1.7760000000125729</v>
      </c>
      <c r="P62" s="88">
        <v>0.8843999999990046</v>
      </c>
      <c r="Q62" s="63">
        <v>114.91</v>
      </c>
      <c r="R62" s="19">
        <v>10.25</v>
      </c>
      <c r="S62" s="90">
        <v>0.023999999999432475</v>
      </c>
      <c r="T62" s="88">
        <v>0.008400000000619912</v>
      </c>
      <c r="U62" s="63">
        <v>1.42</v>
      </c>
      <c r="V62" s="19">
        <v>10.26</v>
      </c>
    </row>
    <row r="63" spans="1:22" s="3" customFormat="1" ht="12.75">
      <c r="A63" s="73">
        <v>8</v>
      </c>
      <c r="B63" s="74" t="s">
        <v>14</v>
      </c>
      <c r="C63" s="90">
        <v>0</v>
      </c>
      <c r="D63" s="88">
        <v>0</v>
      </c>
      <c r="E63" s="8">
        <v>0</v>
      </c>
      <c r="F63" s="19">
        <v>119.93</v>
      </c>
      <c r="G63" s="90">
        <v>13.622399999982008</v>
      </c>
      <c r="H63" s="88">
        <v>9.169599999999264</v>
      </c>
      <c r="I63" s="63">
        <v>82.84</v>
      </c>
      <c r="J63" s="19">
        <v>118.5</v>
      </c>
      <c r="K63" s="90">
        <v>0.4744000000064261</v>
      </c>
      <c r="L63" s="88">
        <v>0.07840000000214786</v>
      </c>
      <c r="M63" s="63">
        <v>26.48</v>
      </c>
      <c r="N63" s="19">
        <v>10.25</v>
      </c>
      <c r="O63" s="90">
        <v>1.7039999999979045</v>
      </c>
      <c r="P63" s="88">
        <v>0.8483999999971275</v>
      </c>
      <c r="Q63" s="63">
        <v>107.65</v>
      </c>
      <c r="R63" s="19">
        <v>10.24</v>
      </c>
      <c r="S63" s="90">
        <v>0.030000000000654836</v>
      </c>
      <c r="T63" s="88">
        <v>0.017999999999574356</v>
      </c>
      <c r="U63" s="63">
        <v>1.51</v>
      </c>
      <c r="V63" s="19">
        <v>10.25</v>
      </c>
    </row>
    <row r="64" spans="1:22" ht="12.75">
      <c r="A64" s="73">
        <v>9</v>
      </c>
      <c r="B64" s="74" t="s">
        <v>15</v>
      </c>
      <c r="C64" s="90">
        <v>0</v>
      </c>
      <c r="D64" s="88">
        <v>0</v>
      </c>
      <c r="E64" s="8">
        <v>0</v>
      </c>
      <c r="F64" s="19">
        <v>119.77</v>
      </c>
      <c r="G64" s="90">
        <v>13.27040000003035</v>
      </c>
      <c r="H64" s="88">
        <v>9.099199999996927</v>
      </c>
      <c r="I64" s="63">
        <v>69.64</v>
      </c>
      <c r="J64" s="19">
        <v>118.74</v>
      </c>
      <c r="K64" s="90">
        <v>0.4703999999910593</v>
      </c>
      <c r="L64" s="88">
        <v>0.08559999999852153</v>
      </c>
      <c r="M64" s="63">
        <v>24.19</v>
      </c>
      <c r="N64" s="19">
        <v>10.3</v>
      </c>
      <c r="O64" s="90">
        <v>1.7063999999809312</v>
      </c>
      <c r="P64" s="88">
        <v>0.8976000000038766</v>
      </c>
      <c r="Q64" s="63">
        <v>96.82</v>
      </c>
      <c r="R64" s="19">
        <v>10.3</v>
      </c>
      <c r="S64" s="90">
        <v>0.025199999996402767</v>
      </c>
      <c r="T64" s="88">
        <v>0.007200000000921136</v>
      </c>
      <c r="U64" s="63">
        <v>2.07</v>
      </c>
      <c r="V64" s="19">
        <v>10.3</v>
      </c>
    </row>
    <row r="65" spans="1:22" ht="12.75">
      <c r="A65" s="73">
        <v>10</v>
      </c>
      <c r="B65" s="74" t="s">
        <v>16</v>
      </c>
      <c r="C65" s="90">
        <v>0</v>
      </c>
      <c r="D65" s="88">
        <v>0</v>
      </c>
      <c r="E65" s="8">
        <v>0</v>
      </c>
      <c r="F65" s="19">
        <v>119.6</v>
      </c>
      <c r="G65" s="90">
        <v>8.016799999968498</v>
      </c>
      <c r="H65" s="88">
        <v>5.473600000006627</v>
      </c>
      <c r="I65" s="63">
        <v>73.99</v>
      </c>
      <c r="J65" s="19">
        <v>118.77</v>
      </c>
      <c r="K65" s="90">
        <v>0.2903999999980442</v>
      </c>
      <c r="L65" s="88">
        <v>0.028800000000046566</v>
      </c>
      <c r="M65" s="63">
        <v>21.32</v>
      </c>
      <c r="N65" s="19">
        <v>10.42</v>
      </c>
      <c r="O65" s="90">
        <v>0.9528000000063912</v>
      </c>
      <c r="P65" s="88">
        <v>0.40799999999580905</v>
      </c>
      <c r="Q65" s="63">
        <v>74.8</v>
      </c>
      <c r="R65" s="19">
        <v>10.36</v>
      </c>
      <c r="S65" s="90">
        <v>0.019200000000637374</v>
      </c>
      <c r="T65" s="88">
        <v>0.013199999999415013</v>
      </c>
      <c r="U65" s="63">
        <v>2.44</v>
      </c>
      <c r="V65" s="19">
        <v>10.34</v>
      </c>
    </row>
    <row r="66" spans="1:22" s="3" customFormat="1" ht="12.75">
      <c r="A66" s="73">
        <v>11</v>
      </c>
      <c r="B66" s="74" t="s">
        <v>17</v>
      </c>
      <c r="C66" s="90">
        <v>0</v>
      </c>
      <c r="D66" s="88">
        <v>0</v>
      </c>
      <c r="E66" s="8">
        <v>0</v>
      </c>
      <c r="F66" s="19">
        <v>0</v>
      </c>
      <c r="G66" s="90">
        <v>0</v>
      </c>
      <c r="H66" s="88">
        <v>0</v>
      </c>
      <c r="I66" s="63">
        <v>0</v>
      </c>
      <c r="J66" s="19">
        <v>0</v>
      </c>
      <c r="K66" s="90">
        <v>0</v>
      </c>
      <c r="L66" s="88">
        <v>0</v>
      </c>
      <c r="M66" s="63">
        <v>0</v>
      </c>
      <c r="N66" s="19">
        <v>0</v>
      </c>
      <c r="O66" s="90">
        <v>0</v>
      </c>
      <c r="P66" s="88">
        <v>0</v>
      </c>
      <c r="Q66" s="63">
        <v>0</v>
      </c>
      <c r="R66" s="19">
        <v>0</v>
      </c>
      <c r="S66" s="90">
        <v>0</v>
      </c>
      <c r="T66" s="88">
        <v>0</v>
      </c>
      <c r="U66" s="63">
        <v>0</v>
      </c>
      <c r="V66" s="19">
        <v>0</v>
      </c>
    </row>
    <row r="67" spans="1:22" ht="12.75">
      <c r="A67" s="73">
        <v>12</v>
      </c>
      <c r="B67" s="74" t="s">
        <v>18</v>
      </c>
      <c r="C67" s="90">
        <v>0</v>
      </c>
      <c r="D67" s="88">
        <v>0</v>
      </c>
      <c r="E67" s="8">
        <v>0</v>
      </c>
      <c r="F67" s="19">
        <v>0</v>
      </c>
      <c r="G67" s="90">
        <v>0</v>
      </c>
      <c r="H67" s="88">
        <v>0</v>
      </c>
      <c r="I67" s="63">
        <v>0</v>
      </c>
      <c r="J67" s="19">
        <v>0</v>
      </c>
      <c r="K67" s="90">
        <v>0</v>
      </c>
      <c r="L67" s="88">
        <v>0</v>
      </c>
      <c r="M67" s="63">
        <v>0</v>
      </c>
      <c r="N67" s="19">
        <v>0</v>
      </c>
      <c r="O67" s="90">
        <v>0</v>
      </c>
      <c r="P67" s="88">
        <v>0</v>
      </c>
      <c r="Q67" s="63">
        <v>0</v>
      </c>
      <c r="R67" s="19">
        <v>0</v>
      </c>
      <c r="S67" s="90">
        <v>0</v>
      </c>
      <c r="T67" s="88">
        <v>0</v>
      </c>
      <c r="U67" s="63">
        <v>0</v>
      </c>
      <c r="V67" s="19">
        <v>0</v>
      </c>
    </row>
    <row r="68" spans="1:22" ht="12.75">
      <c r="A68" s="73">
        <v>13</v>
      </c>
      <c r="B68" s="74" t="s">
        <v>19</v>
      </c>
      <c r="C68" s="90">
        <v>6.09840000000986</v>
      </c>
      <c r="D68" s="88">
        <v>3.009600000004866</v>
      </c>
      <c r="E68" s="8">
        <v>81.91</v>
      </c>
      <c r="F68" s="19">
        <v>118.74</v>
      </c>
      <c r="G68" s="90">
        <v>0</v>
      </c>
      <c r="H68" s="88">
        <v>0</v>
      </c>
      <c r="I68" s="63">
        <v>0</v>
      </c>
      <c r="J68" s="19">
        <v>119.17</v>
      </c>
      <c r="K68" s="90">
        <v>0.11680000000342261</v>
      </c>
      <c r="L68" s="88">
        <v>0.012800000000424916</v>
      </c>
      <c r="M68" s="63">
        <v>15.49</v>
      </c>
      <c r="N68" s="19">
        <v>10.31</v>
      </c>
      <c r="O68" s="90">
        <v>0.6804000000120141</v>
      </c>
      <c r="P68" s="88">
        <v>0.35160000000178115</v>
      </c>
      <c r="Q68" s="63">
        <v>110.75</v>
      </c>
      <c r="R68" s="19">
        <v>10.3</v>
      </c>
      <c r="S68" s="90">
        <v>0.009600000003047171</v>
      </c>
      <c r="T68" s="88">
        <v>0.0011999999996987754</v>
      </c>
      <c r="U68" s="63">
        <v>1.28</v>
      </c>
      <c r="V68" s="19">
        <v>10.32</v>
      </c>
    </row>
    <row r="69" spans="1:22" ht="12.75">
      <c r="A69" s="73">
        <v>14</v>
      </c>
      <c r="B69" s="74" t="s">
        <v>20</v>
      </c>
      <c r="C69" s="90">
        <v>12.874399999989691</v>
      </c>
      <c r="D69" s="88">
        <v>7.603199999992285</v>
      </c>
      <c r="E69" s="8">
        <v>61.6</v>
      </c>
      <c r="F69" s="19">
        <v>119.09</v>
      </c>
      <c r="G69" s="90">
        <v>0</v>
      </c>
      <c r="H69" s="88">
        <v>0</v>
      </c>
      <c r="I69" s="63">
        <v>0</v>
      </c>
      <c r="J69" s="19">
        <v>119.31</v>
      </c>
      <c r="K69" s="90">
        <v>0.33999999999650754</v>
      </c>
      <c r="L69" s="88">
        <v>0.05280000000129803</v>
      </c>
      <c r="M69" s="63">
        <v>20.21</v>
      </c>
      <c r="N69" s="19">
        <v>10.36</v>
      </c>
      <c r="O69" s="90">
        <v>1.8347999999896274</v>
      </c>
      <c r="P69" s="88">
        <v>0.9899999999997817</v>
      </c>
      <c r="Q69" s="63">
        <v>114.15</v>
      </c>
      <c r="R69" s="19">
        <v>10.36</v>
      </c>
      <c r="S69" s="90">
        <v>0.026399999998830026</v>
      </c>
      <c r="T69" s="88">
        <v>0.0048000000001593435</v>
      </c>
      <c r="U69" s="63">
        <v>1.33</v>
      </c>
      <c r="V69" s="19">
        <v>10.36</v>
      </c>
    </row>
    <row r="70" spans="1:22" ht="12.75">
      <c r="A70" s="73">
        <v>15</v>
      </c>
      <c r="B70" s="74" t="s">
        <v>21</v>
      </c>
      <c r="C70" s="90">
        <v>10.260799999985466</v>
      </c>
      <c r="D70" s="88">
        <v>7.145600000007107</v>
      </c>
      <c r="E70" s="8">
        <v>52.22</v>
      </c>
      <c r="F70" s="19">
        <v>119.45</v>
      </c>
      <c r="G70" s="90">
        <v>0</v>
      </c>
      <c r="H70" s="88">
        <v>0</v>
      </c>
      <c r="I70" s="63">
        <v>0</v>
      </c>
      <c r="J70" s="19">
        <v>119.44</v>
      </c>
      <c r="K70" s="90">
        <v>0.3352000000013504</v>
      </c>
      <c r="L70" s="88">
        <v>0.02239999999801512</v>
      </c>
      <c r="M70" s="63">
        <v>15.84</v>
      </c>
      <c r="N70" s="19">
        <v>10.41</v>
      </c>
      <c r="O70" s="90">
        <v>1.8431999999957043</v>
      </c>
      <c r="P70" s="88">
        <v>0.8819999999996071</v>
      </c>
      <c r="Q70" s="63">
        <v>97.93</v>
      </c>
      <c r="R70" s="19">
        <v>10.4</v>
      </c>
      <c r="S70" s="90">
        <v>0.028799999998227577</v>
      </c>
      <c r="T70" s="88">
        <v>0.007199999999556894</v>
      </c>
      <c r="U70" s="63">
        <v>2.21</v>
      </c>
      <c r="V70" s="19">
        <v>10.41</v>
      </c>
    </row>
    <row r="71" spans="1:22" ht="12.75">
      <c r="A71" s="73">
        <v>16</v>
      </c>
      <c r="B71" s="74" t="s">
        <v>22</v>
      </c>
      <c r="C71" s="90">
        <v>9.504000000015367</v>
      </c>
      <c r="D71" s="88">
        <v>6.661599999988539</v>
      </c>
      <c r="E71" s="8">
        <v>58.31</v>
      </c>
      <c r="F71" s="19">
        <v>119.47</v>
      </c>
      <c r="G71" s="90">
        <v>0</v>
      </c>
      <c r="H71" s="88">
        <v>0</v>
      </c>
      <c r="I71" s="63">
        <v>0</v>
      </c>
      <c r="J71" s="19">
        <v>119.57</v>
      </c>
      <c r="K71" s="90">
        <v>0.2823999999964144</v>
      </c>
      <c r="L71" s="88">
        <v>0.0319999999992433</v>
      </c>
      <c r="M71" s="63">
        <v>13.96</v>
      </c>
      <c r="N71" s="19">
        <v>10.41</v>
      </c>
      <c r="O71" s="90">
        <v>1.749600000002829</v>
      </c>
      <c r="P71" s="88">
        <v>0.7272000000029948</v>
      </c>
      <c r="Q71" s="63">
        <v>107</v>
      </c>
      <c r="R71" s="19">
        <v>10.41</v>
      </c>
      <c r="S71" s="90">
        <v>0.026399999998830026</v>
      </c>
      <c r="T71" s="88">
        <v>0.007200000000921136</v>
      </c>
      <c r="U71" s="63">
        <v>1.42</v>
      </c>
      <c r="V71" s="19">
        <v>10.41</v>
      </c>
    </row>
    <row r="72" spans="1:22" ht="12.75">
      <c r="A72" s="73">
        <v>17</v>
      </c>
      <c r="B72" s="74" t="s">
        <v>23</v>
      </c>
      <c r="C72" s="90">
        <v>9.125600000010309</v>
      </c>
      <c r="D72" s="88">
        <v>6.467999999997119</v>
      </c>
      <c r="E72" s="8">
        <v>45.52</v>
      </c>
      <c r="F72" s="19">
        <v>119.66</v>
      </c>
      <c r="G72" s="90">
        <v>0</v>
      </c>
      <c r="H72" s="88">
        <v>0</v>
      </c>
      <c r="I72" s="63">
        <v>0</v>
      </c>
      <c r="J72" s="19">
        <v>119.71</v>
      </c>
      <c r="K72" s="90">
        <v>0.27680000000691507</v>
      </c>
      <c r="L72" s="88">
        <v>0.024000000001251465</v>
      </c>
      <c r="M72" s="63">
        <v>13.51</v>
      </c>
      <c r="N72" s="19">
        <v>10.46</v>
      </c>
      <c r="O72" s="90">
        <v>1.6956000000136555</v>
      </c>
      <c r="P72" s="88">
        <v>0.5807999999960884</v>
      </c>
      <c r="Q72" s="63">
        <v>91.13</v>
      </c>
      <c r="R72" s="19">
        <v>10.45</v>
      </c>
      <c r="S72" s="90">
        <v>0.018000000003667083</v>
      </c>
      <c r="T72" s="88">
        <v>0</v>
      </c>
      <c r="U72" s="63">
        <v>1.58</v>
      </c>
      <c r="V72" s="19">
        <v>10.45</v>
      </c>
    </row>
    <row r="73" spans="1:22" ht="12.75">
      <c r="A73" s="73">
        <v>18</v>
      </c>
      <c r="B73" s="74" t="s">
        <v>24</v>
      </c>
      <c r="C73" s="90">
        <v>7.85840000000826</v>
      </c>
      <c r="D73" s="88">
        <v>6.142400000018824</v>
      </c>
      <c r="E73" s="8">
        <v>49.29</v>
      </c>
      <c r="F73" s="19">
        <v>119.67</v>
      </c>
      <c r="G73" s="90">
        <v>0</v>
      </c>
      <c r="H73" s="88">
        <v>0</v>
      </c>
      <c r="I73" s="63">
        <v>0</v>
      </c>
      <c r="J73" s="19">
        <v>119.84</v>
      </c>
      <c r="K73" s="90">
        <v>0.25680000000284053</v>
      </c>
      <c r="L73" s="88">
        <v>0.016800000001239823</v>
      </c>
      <c r="M73" s="63">
        <v>12.85</v>
      </c>
      <c r="N73" s="19">
        <v>10.46</v>
      </c>
      <c r="O73" s="90">
        <v>1.8167999999859603</v>
      </c>
      <c r="P73" s="88">
        <v>0.5879999999997381</v>
      </c>
      <c r="Q73" s="63">
        <v>111.67</v>
      </c>
      <c r="R73" s="19">
        <v>10.45</v>
      </c>
      <c r="S73" s="90">
        <v>0.015599999998812564</v>
      </c>
      <c r="T73" s="88">
        <v>0</v>
      </c>
      <c r="U73" s="63">
        <v>1.93</v>
      </c>
      <c r="V73" s="19">
        <v>10.46</v>
      </c>
    </row>
    <row r="74" spans="1:22" s="3" customFormat="1" ht="12.75">
      <c r="A74" s="73">
        <v>19</v>
      </c>
      <c r="B74" s="74" t="s">
        <v>25</v>
      </c>
      <c r="C74" s="90">
        <v>7.65599999999904</v>
      </c>
      <c r="D74" s="88">
        <v>6.0543999999808875</v>
      </c>
      <c r="E74" s="8">
        <v>46.51</v>
      </c>
      <c r="F74" s="19">
        <v>119.85</v>
      </c>
      <c r="G74" s="90">
        <v>0</v>
      </c>
      <c r="H74" s="88">
        <v>0</v>
      </c>
      <c r="I74" s="63">
        <v>0</v>
      </c>
      <c r="J74" s="19">
        <v>119.97</v>
      </c>
      <c r="K74" s="90">
        <v>0.2592000000004191</v>
      </c>
      <c r="L74" s="88">
        <v>0.015199999998003477</v>
      </c>
      <c r="M74" s="63">
        <v>12.58</v>
      </c>
      <c r="N74" s="19">
        <v>10.47</v>
      </c>
      <c r="O74" s="90">
        <v>1.9716000000044005</v>
      </c>
      <c r="P74" s="88">
        <v>0.6168000000034226</v>
      </c>
      <c r="Q74" s="63">
        <v>119.47</v>
      </c>
      <c r="R74" s="19">
        <v>10.47</v>
      </c>
      <c r="S74" s="90">
        <v>0.007199999998192652</v>
      </c>
      <c r="T74" s="88">
        <v>0</v>
      </c>
      <c r="U74" s="63">
        <v>2.23</v>
      </c>
      <c r="V74" s="19">
        <v>10.48</v>
      </c>
    </row>
    <row r="75" spans="1:22" ht="12.75">
      <c r="A75" s="73">
        <v>20</v>
      </c>
      <c r="B75" s="74" t="s">
        <v>26</v>
      </c>
      <c r="C75" s="90">
        <v>8.324799999991228</v>
      </c>
      <c r="D75" s="88">
        <v>6.010400000011941</v>
      </c>
      <c r="E75" s="8">
        <v>44.07</v>
      </c>
      <c r="F75" s="19">
        <v>120.09</v>
      </c>
      <c r="G75" s="90">
        <v>0</v>
      </c>
      <c r="H75" s="88">
        <v>0</v>
      </c>
      <c r="I75" s="63">
        <v>0</v>
      </c>
      <c r="J75" s="19">
        <v>120.11</v>
      </c>
      <c r="K75" s="90">
        <v>0.20160000000032596</v>
      </c>
      <c r="L75" s="88">
        <v>0</v>
      </c>
      <c r="M75" s="63">
        <v>11.72</v>
      </c>
      <c r="N75" s="19">
        <v>10.48</v>
      </c>
      <c r="O75" s="90">
        <v>1.9680000000080327</v>
      </c>
      <c r="P75" s="88">
        <v>0.5987999999997555</v>
      </c>
      <c r="Q75" s="63">
        <v>109.69</v>
      </c>
      <c r="R75" s="19">
        <v>10.48</v>
      </c>
      <c r="S75" s="90">
        <v>0.00720000000364962</v>
      </c>
      <c r="T75" s="88">
        <v>0</v>
      </c>
      <c r="U75" s="63">
        <v>2.24</v>
      </c>
      <c r="V75" s="19">
        <v>10.5</v>
      </c>
    </row>
    <row r="76" spans="1:22" ht="12.75">
      <c r="A76" s="73">
        <v>21</v>
      </c>
      <c r="B76" s="74" t="s">
        <v>27</v>
      </c>
      <c r="C76" s="90">
        <v>9.125600000010309</v>
      </c>
      <c r="D76" s="88">
        <v>6.388799999996991</v>
      </c>
      <c r="E76" s="8">
        <v>49.53</v>
      </c>
      <c r="F76" s="19">
        <v>120.35</v>
      </c>
      <c r="G76" s="90">
        <v>0</v>
      </c>
      <c r="H76" s="88">
        <v>0</v>
      </c>
      <c r="I76" s="63">
        <v>0</v>
      </c>
      <c r="J76" s="19">
        <v>120.24</v>
      </c>
      <c r="K76" s="90">
        <v>0.18399999999383</v>
      </c>
      <c r="L76" s="88">
        <v>0</v>
      </c>
      <c r="M76" s="63">
        <v>10.51</v>
      </c>
      <c r="N76" s="19">
        <v>10.52</v>
      </c>
      <c r="O76" s="90">
        <v>1.8119999999980791</v>
      </c>
      <c r="P76" s="88">
        <v>0.6167999999979656</v>
      </c>
      <c r="Q76" s="63">
        <v>99.22</v>
      </c>
      <c r="R76" s="19">
        <v>10.51</v>
      </c>
      <c r="S76" s="90">
        <v>0.007199999998192652</v>
      </c>
      <c r="T76" s="88">
        <v>0</v>
      </c>
      <c r="U76" s="63">
        <v>2.25</v>
      </c>
      <c r="V76" s="19">
        <v>10.53</v>
      </c>
    </row>
    <row r="77" spans="1:22" ht="12.75">
      <c r="A77" s="73">
        <v>22</v>
      </c>
      <c r="B77" s="74" t="s">
        <v>28</v>
      </c>
      <c r="C77" s="90">
        <v>7.63839999996344</v>
      </c>
      <c r="D77" s="88">
        <v>6.045600000003105</v>
      </c>
      <c r="E77" s="8">
        <v>56.04</v>
      </c>
      <c r="F77" s="19">
        <v>120.37</v>
      </c>
      <c r="G77" s="90">
        <v>0</v>
      </c>
      <c r="H77" s="88">
        <v>0</v>
      </c>
      <c r="I77" s="63">
        <v>0</v>
      </c>
      <c r="J77" s="19">
        <v>120.38</v>
      </c>
      <c r="K77" s="90">
        <v>0.1728000000002794</v>
      </c>
      <c r="L77" s="88">
        <v>0</v>
      </c>
      <c r="M77" s="63">
        <v>9.95</v>
      </c>
      <c r="N77" s="19">
        <v>10.52</v>
      </c>
      <c r="O77" s="90">
        <v>1.4663999999975204</v>
      </c>
      <c r="P77" s="88">
        <v>0.48360000000138825</v>
      </c>
      <c r="Q77" s="63">
        <v>80.79</v>
      </c>
      <c r="R77" s="19">
        <v>10.52</v>
      </c>
      <c r="S77" s="90">
        <v>0.007199999998192652</v>
      </c>
      <c r="T77" s="88">
        <v>0</v>
      </c>
      <c r="U77" s="63">
        <v>2.28</v>
      </c>
      <c r="V77" s="19">
        <v>10.52</v>
      </c>
    </row>
    <row r="78" spans="1:22" ht="12.75">
      <c r="A78" s="73">
        <v>23</v>
      </c>
      <c r="B78" s="74" t="s">
        <v>29</v>
      </c>
      <c r="C78" s="90">
        <v>6.828800000006595</v>
      </c>
      <c r="D78" s="88">
        <v>5.218399999990652</v>
      </c>
      <c r="E78" s="8">
        <v>34.42</v>
      </c>
      <c r="F78" s="19">
        <v>120.62</v>
      </c>
      <c r="G78" s="90">
        <v>0.9240000000281725</v>
      </c>
      <c r="H78" s="88">
        <v>1.1088000000017928</v>
      </c>
      <c r="I78" s="63">
        <v>11.57</v>
      </c>
      <c r="J78" s="19">
        <v>120.34</v>
      </c>
      <c r="K78" s="90">
        <v>0.1584000000002561</v>
      </c>
      <c r="L78" s="88">
        <v>0</v>
      </c>
      <c r="M78" s="63">
        <v>9.67</v>
      </c>
      <c r="N78" s="19">
        <v>10.61</v>
      </c>
      <c r="O78" s="90">
        <v>1.478399999999965</v>
      </c>
      <c r="P78" s="88">
        <v>0.5843999999979133</v>
      </c>
      <c r="Q78" s="63">
        <v>82.83</v>
      </c>
      <c r="R78" s="19">
        <v>10.61</v>
      </c>
      <c r="S78" s="90">
        <v>0.006000000001222361</v>
      </c>
      <c r="T78" s="88">
        <v>0</v>
      </c>
      <c r="U78" s="63">
        <v>2.23</v>
      </c>
      <c r="V78" s="19">
        <v>10.62</v>
      </c>
    </row>
    <row r="79" spans="1:22" ht="13.5" thickBot="1">
      <c r="A79" s="75">
        <v>24</v>
      </c>
      <c r="B79" s="76" t="s">
        <v>30</v>
      </c>
      <c r="C79" s="91">
        <v>5.544000000008964</v>
      </c>
      <c r="D79" s="92">
        <v>3.5992000000169355</v>
      </c>
      <c r="E79" s="20">
        <v>31.79</v>
      </c>
      <c r="F79" s="21">
        <v>120.77</v>
      </c>
      <c r="G79" s="91">
        <v>1.5399999999935972</v>
      </c>
      <c r="H79" s="92">
        <v>2.789600000000064</v>
      </c>
      <c r="I79" s="66">
        <v>14.51</v>
      </c>
      <c r="J79" s="21">
        <v>120.32</v>
      </c>
      <c r="K79" s="91">
        <v>0.1584000000002561</v>
      </c>
      <c r="L79" s="92">
        <v>0</v>
      </c>
      <c r="M79" s="66">
        <v>9.37</v>
      </c>
      <c r="N79" s="21">
        <v>10.62</v>
      </c>
      <c r="O79" s="91">
        <v>1.4280000000071595</v>
      </c>
      <c r="P79" s="92">
        <v>0.583200000000943</v>
      </c>
      <c r="Q79" s="66">
        <v>79.01</v>
      </c>
      <c r="R79" s="21">
        <v>10.61</v>
      </c>
      <c r="S79" s="91">
        <v>0.006000000001222361</v>
      </c>
      <c r="T79" s="92">
        <v>0</v>
      </c>
      <c r="U79" s="66">
        <v>2.26</v>
      </c>
      <c r="V79" s="21">
        <v>10.63</v>
      </c>
    </row>
    <row r="80" spans="1:22" ht="12.75">
      <c r="A80" s="58"/>
      <c r="B80" s="22" t="s">
        <v>31</v>
      </c>
      <c r="C80" s="44"/>
      <c r="D80" s="4"/>
      <c r="E80" s="42"/>
      <c r="F80" s="4"/>
      <c r="G80" s="44"/>
      <c r="H80" s="42"/>
      <c r="I80" s="4"/>
      <c r="J80" s="43"/>
      <c r="K80" s="41"/>
      <c r="L80" s="42"/>
      <c r="M80" s="4"/>
      <c r="N80" s="43"/>
      <c r="O80" s="41"/>
      <c r="P80" s="42"/>
      <c r="Q80" s="4"/>
      <c r="R80" s="43"/>
      <c r="S80" s="41"/>
      <c r="T80" s="42"/>
      <c r="U80" s="4"/>
      <c r="V80" s="43"/>
    </row>
    <row r="81" spans="1:22" ht="12.75">
      <c r="A81" s="77">
        <v>25</v>
      </c>
      <c r="B81" s="22" t="s">
        <v>33</v>
      </c>
      <c r="C81" s="23">
        <f>SUM(C56:C79)*1000</f>
        <v>109348.8000000034</v>
      </c>
      <c r="D81" s="24">
        <f>SUM(D56:D79)*1000</f>
        <v>78152.80000001076</v>
      </c>
      <c r="E81" s="42"/>
      <c r="F81" s="4"/>
      <c r="G81" s="23">
        <f>SUM(G56:G79)*1000</f>
        <v>90507.99999999072</v>
      </c>
      <c r="H81" s="24">
        <f>SUM(H56:H79)*1000</f>
        <v>70496.80000001172</v>
      </c>
      <c r="I81" s="4"/>
      <c r="J81" s="43"/>
      <c r="K81" s="23">
        <f>SUM(K56:K79)*1000</f>
        <v>5711.999999999534</v>
      </c>
      <c r="L81" s="25">
        <f>SUM(L56:L79)*1000</f>
        <v>493.59999999796855</v>
      </c>
      <c r="M81" s="4"/>
      <c r="N81" s="43"/>
      <c r="O81" s="23">
        <f>SUM(O56:O79)*1000</f>
        <v>32466.00000000035</v>
      </c>
      <c r="P81" s="25">
        <f>SUM(P56:P79)*1000</f>
        <v>14109.599999999773</v>
      </c>
      <c r="Q81" s="4"/>
      <c r="R81" s="43"/>
      <c r="S81" s="23">
        <f>SUM(S56:S79)*1000</f>
        <v>311.99999999807915</v>
      </c>
      <c r="T81" s="25">
        <f>SUM(T56:T79)*1000</f>
        <v>73.20000000072469</v>
      </c>
      <c r="U81" s="4"/>
      <c r="V81" s="43"/>
    </row>
    <row r="82" spans="1:22" ht="13.5" thickBot="1">
      <c r="A82" s="16"/>
      <c r="B82" s="28" t="s">
        <v>32</v>
      </c>
      <c r="C82" s="45"/>
      <c r="D82" s="46"/>
      <c r="E82" s="47"/>
      <c r="F82" s="46"/>
      <c r="G82" s="45"/>
      <c r="H82" s="47"/>
      <c r="I82" s="46"/>
      <c r="J82" s="48"/>
      <c r="K82" s="49"/>
      <c r="L82" s="47"/>
      <c r="M82" s="46"/>
      <c r="N82" s="48"/>
      <c r="O82" s="49"/>
      <c r="P82" s="47"/>
      <c r="Q82" s="46"/>
      <c r="R82" s="48"/>
      <c r="S82" s="49"/>
      <c r="T82" s="47"/>
      <c r="U82" s="46"/>
      <c r="V82" s="48"/>
    </row>
    <row r="83" spans="3:19" ht="12.75">
      <c r="C83" s="83"/>
      <c r="G83" s="83"/>
      <c r="K83" s="83"/>
      <c r="O83" s="83"/>
      <c r="S83" s="83"/>
    </row>
    <row r="84" spans="2:19" ht="12.75">
      <c r="B84" s="2"/>
      <c r="C84" s="83"/>
      <c r="D84" s="83"/>
      <c r="G84" s="83"/>
      <c r="K84" s="83"/>
      <c r="O84" s="83"/>
      <c r="S84" s="83"/>
    </row>
    <row r="85" spans="1:22" s="138" customFormat="1" ht="15.75">
      <c r="A85" s="125"/>
      <c r="B85" s="125" t="s">
        <v>34</v>
      </c>
      <c r="C85" s="125"/>
      <c r="E85" s="125"/>
      <c r="F85" s="125" t="s">
        <v>143</v>
      </c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</row>
    <row r="87" spans="1:22" s="139" customFormat="1" ht="15.7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60" t="s">
        <v>122</v>
      </c>
      <c r="V87" s="176"/>
    </row>
    <row r="88" spans="1:22" s="139" customFormat="1" ht="15.75">
      <c r="A88" s="158" t="s">
        <v>142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</row>
    <row r="89" spans="1:22" s="139" customFormat="1" ht="15.7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5"/>
      <c r="P89" s="125"/>
      <c r="Q89" s="125"/>
      <c r="R89" s="125"/>
      <c r="S89" s="125"/>
      <c r="T89" s="125"/>
      <c r="U89" s="125"/>
      <c r="V89" s="125"/>
    </row>
    <row r="90" spans="1:22" s="139" customFormat="1" ht="15.75">
      <c r="A90" s="159" t="s">
        <v>151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</row>
    <row r="91" spans="1:22" s="139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5"/>
      <c r="P91" s="125"/>
      <c r="Q91" s="125"/>
      <c r="R91" s="125"/>
      <c r="S91" s="125"/>
      <c r="T91" s="125"/>
      <c r="U91" s="125"/>
      <c r="V91" s="125"/>
    </row>
    <row r="92" spans="1:22" s="139" customFormat="1" ht="15.75">
      <c r="A92" s="159" t="s">
        <v>6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</row>
    <row r="93" spans="1:22" s="139" customFormat="1" ht="15.75">
      <c r="A93" s="159" t="s">
        <v>145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</row>
    <row r="94" spans="1:22" s="139" customFormat="1" ht="15.7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</row>
    <row r="95" spans="1:22" s="139" customFormat="1" ht="16.5" thickBot="1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5"/>
      <c r="P95" s="125"/>
      <c r="Q95" s="125"/>
      <c r="R95" s="125"/>
      <c r="S95" s="125"/>
      <c r="T95" s="125"/>
      <c r="U95" s="125"/>
      <c r="V95" s="126" t="s">
        <v>83</v>
      </c>
    </row>
    <row r="96" spans="1:22" ht="13.5" thickBot="1">
      <c r="A96" s="14"/>
      <c r="B96" s="14"/>
      <c r="C96" s="161" t="s">
        <v>2</v>
      </c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3"/>
    </row>
    <row r="97" spans="1:22" ht="13.5" thickBot="1">
      <c r="A97" s="15" t="s">
        <v>0</v>
      </c>
      <c r="B97" s="15" t="s">
        <v>1</v>
      </c>
      <c r="C97" s="165" t="s">
        <v>116</v>
      </c>
      <c r="D97" s="167"/>
      <c r="E97" s="167"/>
      <c r="F97" s="168"/>
      <c r="G97" s="167" t="s">
        <v>48</v>
      </c>
      <c r="H97" s="167"/>
      <c r="I97" s="167"/>
      <c r="J97" s="168"/>
      <c r="K97" s="165" t="s">
        <v>117</v>
      </c>
      <c r="L97" s="167"/>
      <c r="M97" s="167"/>
      <c r="N97" s="168"/>
      <c r="O97" s="170" t="s">
        <v>155</v>
      </c>
      <c r="P97" s="167"/>
      <c r="Q97" s="167"/>
      <c r="R97" s="168"/>
      <c r="S97" s="164" t="s">
        <v>118</v>
      </c>
      <c r="T97" s="165"/>
      <c r="U97" s="165"/>
      <c r="V97" s="166"/>
    </row>
    <row r="98" spans="1:22" ht="13.5" thickBot="1">
      <c r="A98" s="58"/>
      <c r="B98" s="16"/>
      <c r="C98" s="30" t="s">
        <v>4</v>
      </c>
      <c r="D98" s="18" t="s">
        <v>103</v>
      </c>
      <c r="E98" s="18" t="s">
        <v>5</v>
      </c>
      <c r="F98" s="18" t="s">
        <v>3</v>
      </c>
      <c r="G98" s="17" t="s">
        <v>4</v>
      </c>
      <c r="H98" s="18" t="s">
        <v>103</v>
      </c>
      <c r="I98" s="18" t="s">
        <v>5</v>
      </c>
      <c r="J98" s="18" t="s">
        <v>3</v>
      </c>
      <c r="K98" s="18" t="s">
        <v>4</v>
      </c>
      <c r="L98" s="18" t="s">
        <v>103</v>
      </c>
      <c r="M98" s="18" t="s">
        <v>5</v>
      </c>
      <c r="N98" s="18" t="s">
        <v>3</v>
      </c>
      <c r="O98" s="18" t="s">
        <v>4</v>
      </c>
      <c r="P98" s="18" t="s">
        <v>103</v>
      </c>
      <c r="Q98" s="18" t="s">
        <v>5</v>
      </c>
      <c r="R98" s="18" t="s">
        <v>3</v>
      </c>
      <c r="S98" s="18" t="s">
        <v>4</v>
      </c>
      <c r="T98" s="18" t="s">
        <v>103</v>
      </c>
      <c r="U98" s="18" t="s">
        <v>5</v>
      </c>
      <c r="V98" s="18" t="s">
        <v>3</v>
      </c>
    </row>
    <row r="99" spans="1:22" s="3" customFormat="1" ht="12.75">
      <c r="A99" s="71">
        <v>1</v>
      </c>
      <c r="B99" s="72" t="s">
        <v>7</v>
      </c>
      <c r="C99" s="9">
        <v>2.241600000015751</v>
      </c>
      <c r="D99" s="89">
        <v>1.1940000000031432</v>
      </c>
      <c r="E99" s="60">
        <v>138.92</v>
      </c>
      <c r="F99" s="10">
        <v>10.65</v>
      </c>
      <c r="G99" s="9">
        <v>0.03479999999944994</v>
      </c>
      <c r="H99" s="89">
        <v>0.02519999999981337</v>
      </c>
      <c r="I99" s="7">
        <v>2.15</v>
      </c>
      <c r="J99" s="10">
        <v>10.65</v>
      </c>
      <c r="K99" s="9">
        <v>0</v>
      </c>
      <c r="L99" s="89">
        <v>0</v>
      </c>
      <c r="M99" s="60">
        <v>0</v>
      </c>
      <c r="N99" s="10">
        <v>10.64</v>
      </c>
      <c r="O99" s="9">
        <v>0.00190000000000623</v>
      </c>
      <c r="P99" s="89">
        <v>0.012499999999931788</v>
      </c>
      <c r="Q99" s="60">
        <v>0.7</v>
      </c>
      <c r="R99" s="10">
        <v>10.64</v>
      </c>
      <c r="S99" s="9">
        <v>2.0225999999820488</v>
      </c>
      <c r="T99" s="89">
        <v>1.010999999998603</v>
      </c>
      <c r="U99" s="60">
        <v>124.11</v>
      </c>
      <c r="V99" s="10">
        <v>10.63</v>
      </c>
    </row>
    <row r="100" spans="1:22" ht="12.75">
      <c r="A100" s="73">
        <v>2</v>
      </c>
      <c r="B100" s="74" t="s">
        <v>8</v>
      </c>
      <c r="C100" s="90">
        <v>2.117999999994936</v>
      </c>
      <c r="D100" s="88">
        <v>1.118400000003021</v>
      </c>
      <c r="E100" s="63">
        <v>127</v>
      </c>
      <c r="F100" s="19">
        <v>10.66</v>
      </c>
      <c r="G100" s="90">
        <v>0.030000000000654836</v>
      </c>
      <c r="H100" s="88">
        <v>0.0227999999997337</v>
      </c>
      <c r="I100" s="8">
        <v>1.98</v>
      </c>
      <c r="J100" s="19">
        <v>10.66</v>
      </c>
      <c r="K100" s="90">
        <v>0</v>
      </c>
      <c r="L100" s="88">
        <v>0</v>
      </c>
      <c r="M100" s="63">
        <v>0</v>
      </c>
      <c r="N100" s="19">
        <v>10.65</v>
      </c>
      <c r="O100" s="90">
        <v>0.001999999999995339</v>
      </c>
      <c r="P100" s="88">
        <v>0.012500000000045475</v>
      </c>
      <c r="Q100" s="63">
        <v>0.7</v>
      </c>
      <c r="R100" s="19">
        <v>10.65</v>
      </c>
      <c r="S100" s="90">
        <v>2.028600000005099</v>
      </c>
      <c r="T100" s="88">
        <v>1.0332000000053085</v>
      </c>
      <c r="U100" s="63">
        <v>121.79</v>
      </c>
      <c r="V100" s="19">
        <v>10.62</v>
      </c>
    </row>
    <row r="101" spans="1:22" ht="12.75">
      <c r="A101" s="73">
        <v>3</v>
      </c>
      <c r="B101" s="74" t="s">
        <v>9</v>
      </c>
      <c r="C101" s="90">
        <v>2.1215999999913038</v>
      </c>
      <c r="D101" s="88">
        <v>1.1039999999957217</v>
      </c>
      <c r="E101" s="63">
        <v>147.28</v>
      </c>
      <c r="F101" s="19">
        <v>10.53</v>
      </c>
      <c r="G101" s="90">
        <v>0.030000000000654836</v>
      </c>
      <c r="H101" s="88">
        <v>0.021600000000034925</v>
      </c>
      <c r="I101" s="8">
        <v>2.06</v>
      </c>
      <c r="J101" s="19">
        <v>10.55</v>
      </c>
      <c r="K101" s="90">
        <v>0</v>
      </c>
      <c r="L101" s="88">
        <v>0</v>
      </c>
      <c r="M101" s="63">
        <v>0</v>
      </c>
      <c r="N101" s="19">
        <v>10.53</v>
      </c>
      <c r="O101" s="90">
        <v>0.0018000000000029104</v>
      </c>
      <c r="P101" s="88">
        <v>0.011899999999968713</v>
      </c>
      <c r="Q101" s="63">
        <v>0.65</v>
      </c>
      <c r="R101" s="19">
        <v>10.53</v>
      </c>
      <c r="S101" s="90">
        <v>2.104200000016135</v>
      </c>
      <c r="T101" s="88">
        <v>1.017600000006496</v>
      </c>
      <c r="U101" s="63">
        <v>124.05</v>
      </c>
      <c r="V101" s="19">
        <v>10.54</v>
      </c>
    </row>
    <row r="102" spans="1:22" ht="12.75">
      <c r="A102" s="73">
        <v>4</v>
      </c>
      <c r="B102" s="74" t="s">
        <v>10</v>
      </c>
      <c r="C102" s="90">
        <v>2.4684000000052038</v>
      </c>
      <c r="D102" s="88">
        <v>1.105199999998149</v>
      </c>
      <c r="E102" s="63">
        <v>152.57</v>
      </c>
      <c r="F102" s="19">
        <v>10.5</v>
      </c>
      <c r="G102" s="90">
        <v>0.03120000000035361</v>
      </c>
      <c r="H102" s="88">
        <v>0.02040000000033615</v>
      </c>
      <c r="I102" s="8">
        <v>2.23</v>
      </c>
      <c r="J102" s="19">
        <v>10.51</v>
      </c>
      <c r="K102" s="90">
        <v>0</v>
      </c>
      <c r="L102" s="88">
        <v>0</v>
      </c>
      <c r="M102" s="63">
        <v>0</v>
      </c>
      <c r="N102" s="19">
        <v>10.5</v>
      </c>
      <c r="O102" s="90">
        <v>0.0016999999999995907</v>
      </c>
      <c r="P102" s="88">
        <v>0.011500000000069122</v>
      </c>
      <c r="Q102" s="63">
        <v>0.64</v>
      </c>
      <c r="R102" s="19">
        <v>10.5</v>
      </c>
      <c r="S102" s="90">
        <v>2.200199999992037</v>
      </c>
      <c r="T102" s="88">
        <v>0.9887999999918975</v>
      </c>
      <c r="U102" s="63">
        <v>127.62</v>
      </c>
      <c r="V102" s="19">
        <v>10.5</v>
      </c>
    </row>
    <row r="103" spans="1:22" ht="12.75">
      <c r="A103" s="73">
        <v>5</v>
      </c>
      <c r="B103" s="74" t="s">
        <v>11</v>
      </c>
      <c r="C103" s="90">
        <v>2.5296000000089407</v>
      </c>
      <c r="D103" s="88">
        <v>1.100399999999354</v>
      </c>
      <c r="E103" s="63">
        <v>161.69</v>
      </c>
      <c r="F103" s="19">
        <v>10.43</v>
      </c>
      <c r="G103" s="90">
        <v>0.03359999999975116</v>
      </c>
      <c r="H103" s="88">
        <v>0.019199999999955253</v>
      </c>
      <c r="I103" s="8">
        <v>2.39</v>
      </c>
      <c r="J103" s="19">
        <v>10.42</v>
      </c>
      <c r="K103" s="90">
        <v>0</v>
      </c>
      <c r="L103" s="88">
        <v>0</v>
      </c>
      <c r="M103" s="63">
        <v>0</v>
      </c>
      <c r="N103" s="19">
        <v>10.43</v>
      </c>
      <c r="O103" s="90">
        <v>0.0016999999999995907</v>
      </c>
      <c r="P103" s="88">
        <v>0.011099999999942156</v>
      </c>
      <c r="Q103" s="63">
        <v>0.62</v>
      </c>
      <c r="R103" s="19">
        <v>10.43</v>
      </c>
      <c r="S103" s="90">
        <v>2.319000000003143</v>
      </c>
      <c r="T103" s="88">
        <v>0.9606000000057975</v>
      </c>
      <c r="U103" s="63">
        <v>155.07</v>
      </c>
      <c r="V103" s="19">
        <v>10.43</v>
      </c>
    </row>
    <row r="104" spans="1:22" ht="12.75">
      <c r="A104" s="73">
        <v>6</v>
      </c>
      <c r="B104" s="74" t="s">
        <v>12</v>
      </c>
      <c r="C104" s="90">
        <v>2.9351999999998952</v>
      </c>
      <c r="D104" s="88">
        <v>1.2468000000008033</v>
      </c>
      <c r="E104" s="63">
        <v>198.9</v>
      </c>
      <c r="F104" s="19">
        <v>10.28</v>
      </c>
      <c r="G104" s="90">
        <v>0.03719999999884749</v>
      </c>
      <c r="H104" s="88">
        <v>0.019199999999955253</v>
      </c>
      <c r="I104" s="8">
        <v>2.72</v>
      </c>
      <c r="J104" s="19">
        <v>10.29</v>
      </c>
      <c r="K104" s="90">
        <v>0</v>
      </c>
      <c r="L104" s="88">
        <v>0</v>
      </c>
      <c r="M104" s="63">
        <v>0</v>
      </c>
      <c r="N104" s="19">
        <v>10.28</v>
      </c>
      <c r="O104" s="90">
        <v>0.0016999999999995907</v>
      </c>
      <c r="P104" s="88">
        <v>0.010300000000029286</v>
      </c>
      <c r="Q104" s="63">
        <v>0.57</v>
      </c>
      <c r="R104" s="19">
        <v>10.28</v>
      </c>
      <c r="S104" s="90">
        <v>2.656799999982468</v>
      </c>
      <c r="T104" s="88">
        <v>1.120199999990291</v>
      </c>
      <c r="U104" s="63">
        <v>169.25</v>
      </c>
      <c r="V104" s="19">
        <v>10.29</v>
      </c>
    </row>
    <row r="105" spans="1:22" ht="12.75">
      <c r="A105" s="73">
        <v>7</v>
      </c>
      <c r="B105" s="74" t="s">
        <v>13</v>
      </c>
      <c r="C105" s="90">
        <v>3.3707999999969616</v>
      </c>
      <c r="D105" s="88">
        <v>1.4459999999999127</v>
      </c>
      <c r="E105" s="63">
        <v>208.02</v>
      </c>
      <c r="F105" s="19">
        <v>10.27</v>
      </c>
      <c r="G105" s="90">
        <v>0.03720000000157597</v>
      </c>
      <c r="H105" s="88">
        <v>0.019199999999955253</v>
      </c>
      <c r="I105" s="8">
        <v>2.51</v>
      </c>
      <c r="J105" s="19">
        <v>10.27</v>
      </c>
      <c r="K105" s="90">
        <v>0</v>
      </c>
      <c r="L105" s="88">
        <v>0</v>
      </c>
      <c r="M105" s="63">
        <v>0</v>
      </c>
      <c r="N105" s="19">
        <v>10.26</v>
      </c>
      <c r="O105" s="90">
        <v>0.001599999999996271</v>
      </c>
      <c r="P105" s="88">
        <v>0.009799999999927422</v>
      </c>
      <c r="Q105" s="63">
        <v>0.57</v>
      </c>
      <c r="R105" s="19">
        <v>10.26</v>
      </c>
      <c r="S105" s="90">
        <v>2.8997999999992317</v>
      </c>
      <c r="T105" s="88">
        <v>1.2318000000086613</v>
      </c>
      <c r="U105" s="63">
        <v>177.67</v>
      </c>
      <c r="V105" s="19">
        <v>10.26</v>
      </c>
    </row>
    <row r="106" spans="1:22" s="3" customFormat="1" ht="12.75">
      <c r="A106" s="73">
        <v>8</v>
      </c>
      <c r="B106" s="74" t="s">
        <v>14</v>
      </c>
      <c r="C106" s="90">
        <v>3.4812000000019907</v>
      </c>
      <c r="D106" s="88">
        <v>1.465200000006007</v>
      </c>
      <c r="E106" s="63">
        <v>229.36</v>
      </c>
      <c r="F106" s="19">
        <v>10.24</v>
      </c>
      <c r="G106" s="90">
        <v>0.040799999997943814</v>
      </c>
      <c r="H106" s="88">
        <v>0.020399999999654028</v>
      </c>
      <c r="I106" s="8">
        <v>2.49</v>
      </c>
      <c r="J106" s="19">
        <v>10.25</v>
      </c>
      <c r="K106" s="90">
        <v>0</v>
      </c>
      <c r="L106" s="88">
        <v>0</v>
      </c>
      <c r="M106" s="63">
        <v>0</v>
      </c>
      <c r="N106" s="19">
        <v>10.24</v>
      </c>
      <c r="O106" s="90">
        <v>0.001600000000010482</v>
      </c>
      <c r="P106" s="88">
        <v>0.009700000000066211</v>
      </c>
      <c r="Q106" s="63">
        <v>0.56</v>
      </c>
      <c r="R106" s="19">
        <v>10.24</v>
      </c>
      <c r="S106" s="90">
        <v>3.0252000000182306</v>
      </c>
      <c r="T106" s="88">
        <v>1.285199999991164</v>
      </c>
      <c r="U106" s="63">
        <v>195.7</v>
      </c>
      <c r="V106" s="19">
        <v>10.25</v>
      </c>
    </row>
    <row r="107" spans="1:22" ht="12.75">
      <c r="A107" s="73">
        <v>9</v>
      </c>
      <c r="B107" s="74" t="s">
        <v>15</v>
      </c>
      <c r="C107" s="90">
        <v>3.665999999982887</v>
      </c>
      <c r="D107" s="88">
        <v>1.5179999999927531</v>
      </c>
      <c r="E107" s="63">
        <v>218.69</v>
      </c>
      <c r="F107" s="19">
        <v>10.3</v>
      </c>
      <c r="G107" s="90">
        <v>0.04680000000189466</v>
      </c>
      <c r="H107" s="88">
        <v>0.02280000000041582</v>
      </c>
      <c r="I107" s="8">
        <v>3.35</v>
      </c>
      <c r="J107" s="19">
        <v>10.31</v>
      </c>
      <c r="K107" s="90">
        <v>0</v>
      </c>
      <c r="L107" s="88">
        <v>0</v>
      </c>
      <c r="M107" s="63">
        <v>0</v>
      </c>
      <c r="N107" s="19">
        <v>10.3</v>
      </c>
      <c r="O107" s="90">
        <v>0.001599999999996271</v>
      </c>
      <c r="P107" s="88">
        <v>0.009699999999952524</v>
      </c>
      <c r="Q107" s="63">
        <v>0.57</v>
      </c>
      <c r="R107" s="19">
        <v>10.29</v>
      </c>
      <c r="S107" s="90">
        <v>3.1392000000196276</v>
      </c>
      <c r="T107" s="88">
        <v>1.3020000000033178</v>
      </c>
      <c r="U107" s="63">
        <v>184.84</v>
      </c>
      <c r="V107" s="19">
        <v>10.3</v>
      </c>
    </row>
    <row r="108" spans="1:22" ht="12.75">
      <c r="A108" s="73">
        <v>10</v>
      </c>
      <c r="B108" s="74" t="s">
        <v>16</v>
      </c>
      <c r="C108" s="90">
        <v>2.272800000013376</v>
      </c>
      <c r="D108" s="88">
        <v>0.9107999999978347</v>
      </c>
      <c r="E108" s="63">
        <v>168.32</v>
      </c>
      <c r="F108" s="19">
        <v>10.37</v>
      </c>
      <c r="G108" s="90">
        <v>0.03120000000035361</v>
      </c>
      <c r="H108" s="88">
        <v>0.01439999999979591</v>
      </c>
      <c r="I108" s="8">
        <v>2.61</v>
      </c>
      <c r="J108" s="19">
        <v>10.44</v>
      </c>
      <c r="K108" s="90">
        <v>0</v>
      </c>
      <c r="L108" s="88">
        <v>0</v>
      </c>
      <c r="M108" s="63">
        <v>0</v>
      </c>
      <c r="N108" s="19">
        <v>10.45</v>
      </c>
      <c r="O108" s="90">
        <v>0.0010999999999938836</v>
      </c>
      <c r="P108" s="88">
        <v>0.006600000000048567</v>
      </c>
      <c r="Q108" s="63">
        <v>0.5</v>
      </c>
      <c r="R108" s="19">
        <v>10.41</v>
      </c>
      <c r="S108" s="90">
        <v>1.9655999999813503</v>
      </c>
      <c r="T108" s="88">
        <v>0.7776000000012573</v>
      </c>
      <c r="U108" s="63">
        <v>159</v>
      </c>
      <c r="V108" s="19">
        <v>10.34</v>
      </c>
    </row>
    <row r="109" spans="1:22" s="3" customFormat="1" ht="12.75">
      <c r="A109" s="73">
        <v>11</v>
      </c>
      <c r="B109" s="74" t="s">
        <v>17</v>
      </c>
      <c r="C109" s="90">
        <v>0</v>
      </c>
      <c r="D109" s="88">
        <v>0</v>
      </c>
      <c r="E109" s="63">
        <v>0</v>
      </c>
      <c r="F109" s="19">
        <v>0</v>
      </c>
      <c r="G109" s="90">
        <v>0</v>
      </c>
      <c r="H109" s="88">
        <v>0</v>
      </c>
      <c r="I109" s="8">
        <v>0</v>
      </c>
      <c r="J109" s="19">
        <v>0</v>
      </c>
      <c r="K109" s="90">
        <v>0</v>
      </c>
      <c r="L109" s="88">
        <v>0</v>
      </c>
      <c r="M109" s="63">
        <v>0</v>
      </c>
      <c r="N109" s="19">
        <v>0</v>
      </c>
      <c r="O109" s="90">
        <v>0</v>
      </c>
      <c r="P109" s="88">
        <v>0</v>
      </c>
      <c r="Q109" s="63">
        <v>0</v>
      </c>
      <c r="R109" s="19">
        <v>0</v>
      </c>
      <c r="S109" s="90">
        <v>0</v>
      </c>
      <c r="T109" s="88">
        <v>0</v>
      </c>
      <c r="U109" s="63">
        <v>0</v>
      </c>
      <c r="V109" s="19">
        <v>0</v>
      </c>
    </row>
    <row r="110" spans="1:22" ht="12.75">
      <c r="A110" s="73">
        <v>12</v>
      </c>
      <c r="B110" s="74" t="s">
        <v>18</v>
      </c>
      <c r="C110" s="90">
        <v>0</v>
      </c>
      <c r="D110" s="88">
        <v>0</v>
      </c>
      <c r="E110" s="63">
        <v>0</v>
      </c>
      <c r="F110" s="19">
        <v>0</v>
      </c>
      <c r="G110" s="90">
        <v>0</v>
      </c>
      <c r="H110" s="88">
        <v>0</v>
      </c>
      <c r="I110" s="8">
        <v>0</v>
      </c>
      <c r="J110" s="19">
        <v>0</v>
      </c>
      <c r="K110" s="90">
        <v>0</v>
      </c>
      <c r="L110" s="88">
        <v>0</v>
      </c>
      <c r="M110" s="63">
        <v>0</v>
      </c>
      <c r="N110" s="19">
        <v>0</v>
      </c>
      <c r="O110" s="90">
        <v>0</v>
      </c>
      <c r="P110" s="88">
        <v>0</v>
      </c>
      <c r="Q110" s="63">
        <v>0</v>
      </c>
      <c r="R110" s="19">
        <v>0</v>
      </c>
      <c r="S110" s="90">
        <v>0</v>
      </c>
      <c r="T110" s="88">
        <v>0</v>
      </c>
      <c r="U110" s="63">
        <v>0</v>
      </c>
      <c r="V110" s="19">
        <v>0</v>
      </c>
    </row>
    <row r="111" spans="1:22" ht="12.75">
      <c r="A111" s="73">
        <v>13</v>
      </c>
      <c r="B111" s="74" t="s">
        <v>19</v>
      </c>
      <c r="C111" s="90">
        <v>1.3043999999863445</v>
      </c>
      <c r="D111" s="88">
        <v>0.5436000000081549</v>
      </c>
      <c r="E111" s="63">
        <v>206.37</v>
      </c>
      <c r="F111" s="19">
        <v>10.31</v>
      </c>
      <c r="G111" s="90">
        <v>1.0463999999992666</v>
      </c>
      <c r="H111" s="88">
        <v>0.23640000000000327</v>
      </c>
      <c r="I111" s="8">
        <v>54.64</v>
      </c>
      <c r="J111" s="19">
        <v>10.32</v>
      </c>
      <c r="K111" s="90">
        <v>0</v>
      </c>
      <c r="L111" s="88">
        <v>0</v>
      </c>
      <c r="M111" s="63">
        <v>0</v>
      </c>
      <c r="N111" s="19">
        <v>10.31</v>
      </c>
      <c r="O111" s="90">
        <v>0.00030000000000995897</v>
      </c>
      <c r="P111" s="88">
        <v>0.002299999999991087</v>
      </c>
      <c r="Q111" s="63">
        <v>0.58</v>
      </c>
      <c r="R111" s="19">
        <v>10.31</v>
      </c>
      <c r="S111" s="90">
        <v>0.8910000000178115</v>
      </c>
      <c r="T111" s="88">
        <v>0.36899999999877764</v>
      </c>
      <c r="U111" s="63">
        <v>158.7</v>
      </c>
      <c r="V111" s="19">
        <v>10.31</v>
      </c>
    </row>
    <row r="112" spans="1:22" ht="12.75">
      <c r="A112" s="73">
        <v>14</v>
      </c>
      <c r="B112" s="74" t="s">
        <v>20</v>
      </c>
      <c r="C112" s="90">
        <v>3.3611999999993714</v>
      </c>
      <c r="D112" s="88">
        <v>1.4723999999987427</v>
      </c>
      <c r="E112" s="63">
        <v>199.25</v>
      </c>
      <c r="F112" s="19">
        <v>10.36</v>
      </c>
      <c r="G112" s="90">
        <v>1.5155999999988126</v>
      </c>
      <c r="H112" s="88">
        <v>0.3204000000000633</v>
      </c>
      <c r="I112" s="8">
        <v>81.44</v>
      </c>
      <c r="J112" s="19">
        <v>10.36</v>
      </c>
      <c r="K112" s="90">
        <v>0</v>
      </c>
      <c r="L112" s="88">
        <v>0</v>
      </c>
      <c r="M112" s="63">
        <v>0</v>
      </c>
      <c r="N112" s="19">
        <v>10.36</v>
      </c>
      <c r="O112" s="90">
        <v>0.0016999999999995907</v>
      </c>
      <c r="P112" s="88">
        <v>0.010099999999965803</v>
      </c>
      <c r="Q112" s="63">
        <v>0.59</v>
      </c>
      <c r="R112" s="19">
        <v>10.36</v>
      </c>
      <c r="S112" s="90">
        <v>2.362200000003213</v>
      </c>
      <c r="T112" s="88">
        <v>1.077000000012049</v>
      </c>
      <c r="U112" s="63">
        <v>146.61</v>
      </c>
      <c r="V112" s="19">
        <v>10.36</v>
      </c>
    </row>
    <row r="113" spans="1:22" ht="12.75">
      <c r="A113" s="73">
        <v>15</v>
      </c>
      <c r="B113" s="74" t="s">
        <v>21</v>
      </c>
      <c r="C113" s="90">
        <v>3.2208000000100583</v>
      </c>
      <c r="D113" s="88">
        <v>1.3691999999973632</v>
      </c>
      <c r="E113" s="63">
        <v>191.07</v>
      </c>
      <c r="F113" s="19">
        <v>10.41</v>
      </c>
      <c r="G113" s="90">
        <v>1.4027999999998428</v>
      </c>
      <c r="H113" s="88">
        <v>0.33120000000008076</v>
      </c>
      <c r="I113" s="8">
        <v>112.77</v>
      </c>
      <c r="J113" s="19">
        <v>10.41</v>
      </c>
      <c r="K113" s="90">
        <v>0</v>
      </c>
      <c r="L113" s="88">
        <v>0</v>
      </c>
      <c r="M113" s="63">
        <v>0</v>
      </c>
      <c r="N113" s="19">
        <v>10.4</v>
      </c>
      <c r="O113" s="90">
        <v>0.001599999999996271</v>
      </c>
      <c r="P113" s="88">
        <v>0.010499999999979082</v>
      </c>
      <c r="Q113" s="63">
        <v>0.61</v>
      </c>
      <c r="R113" s="19">
        <v>10.4</v>
      </c>
      <c r="S113" s="90">
        <v>2.374199999962002</v>
      </c>
      <c r="T113" s="88">
        <v>1.2119999999849824</v>
      </c>
      <c r="U113" s="63">
        <v>146.96</v>
      </c>
      <c r="V113" s="19">
        <v>10.41</v>
      </c>
    </row>
    <row r="114" spans="1:22" ht="12.75">
      <c r="A114" s="73">
        <v>16</v>
      </c>
      <c r="B114" s="74" t="s">
        <v>22</v>
      </c>
      <c r="C114" s="90">
        <v>3.065999999991618</v>
      </c>
      <c r="D114" s="88">
        <v>1.3176000000021304</v>
      </c>
      <c r="E114" s="63">
        <v>176.56</v>
      </c>
      <c r="F114" s="19">
        <v>10.41</v>
      </c>
      <c r="G114" s="90">
        <v>1.0512000000007902</v>
      </c>
      <c r="H114" s="88">
        <v>0.26759999999967476</v>
      </c>
      <c r="I114" s="8">
        <v>52.02</v>
      </c>
      <c r="J114" s="19">
        <v>10.42</v>
      </c>
      <c r="K114" s="90">
        <v>0</v>
      </c>
      <c r="L114" s="88">
        <v>0</v>
      </c>
      <c r="M114" s="63">
        <v>0</v>
      </c>
      <c r="N114" s="19">
        <v>10.41</v>
      </c>
      <c r="O114" s="90">
        <v>0.0016999999999995907</v>
      </c>
      <c r="P114" s="88">
        <v>0.010700000000042564</v>
      </c>
      <c r="Q114" s="63">
        <v>0.61</v>
      </c>
      <c r="R114" s="19">
        <v>10.41</v>
      </c>
      <c r="S114" s="90">
        <v>2.390400000032969</v>
      </c>
      <c r="T114" s="88">
        <v>1.1706000000049244</v>
      </c>
      <c r="U114" s="63">
        <v>152.03</v>
      </c>
      <c r="V114" s="19">
        <v>10.41</v>
      </c>
    </row>
    <row r="115" spans="1:22" ht="12.75">
      <c r="A115" s="73">
        <v>17</v>
      </c>
      <c r="B115" s="74" t="s">
        <v>23</v>
      </c>
      <c r="C115" s="90">
        <v>2.733600000006845</v>
      </c>
      <c r="D115" s="88">
        <v>1.1639999999970314</v>
      </c>
      <c r="E115" s="63">
        <v>145.98</v>
      </c>
      <c r="F115" s="19">
        <v>10.45</v>
      </c>
      <c r="G115" s="90">
        <v>1.304399999999987</v>
      </c>
      <c r="H115" s="88">
        <v>0.3120000000001255</v>
      </c>
      <c r="I115" s="8">
        <v>65.49</v>
      </c>
      <c r="J115" s="19">
        <v>10.46</v>
      </c>
      <c r="K115" s="90">
        <v>0</v>
      </c>
      <c r="L115" s="88">
        <v>0</v>
      </c>
      <c r="M115" s="63">
        <v>0</v>
      </c>
      <c r="N115" s="19">
        <v>10.45</v>
      </c>
      <c r="O115" s="90">
        <v>0.0016999999999995907</v>
      </c>
      <c r="P115" s="88">
        <v>0.010800000000017462</v>
      </c>
      <c r="Q115" s="63">
        <v>0.62</v>
      </c>
      <c r="R115" s="19">
        <v>10.45</v>
      </c>
      <c r="S115" s="90">
        <v>2.348999999987427</v>
      </c>
      <c r="T115" s="88">
        <v>1.210799999993469</v>
      </c>
      <c r="U115" s="63">
        <v>139.58</v>
      </c>
      <c r="V115" s="19">
        <v>10.45</v>
      </c>
    </row>
    <row r="116" spans="1:22" ht="12.75">
      <c r="A116" s="73">
        <v>18</v>
      </c>
      <c r="B116" s="74" t="s">
        <v>24</v>
      </c>
      <c r="C116" s="90">
        <v>2.4012000000002445</v>
      </c>
      <c r="D116" s="88">
        <v>0.9936000000016065</v>
      </c>
      <c r="E116" s="63">
        <v>139.93</v>
      </c>
      <c r="F116" s="19">
        <v>10.46</v>
      </c>
      <c r="G116" s="90">
        <v>1.2684000000008382</v>
      </c>
      <c r="H116" s="88">
        <v>0.30960000000004584</v>
      </c>
      <c r="I116" s="8">
        <v>55.04</v>
      </c>
      <c r="J116" s="19">
        <v>10.46</v>
      </c>
      <c r="K116" s="90">
        <v>0</v>
      </c>
      <c r="L116" s="88">
        <v>0</v>
      </c>
      <c r="M116" s="63">
        <v>0</v>
      </c>
      <c r="N116" s="19">
        <v>10.45</v>
      </c>
      <c r="O116" s="90">
        <v>0.0016999999999995907</v>
      </c>
      <c r="P116" s="88">
        <v>0.011099999999942156</v>
      </c>
      <c r="Q116" s="63">
        <v>0.62</v>
      </c>
      <c r="R116" s="19">
        <v>10.45</v>
      </c>
      <c r="S116" s="90">
        <v>2.218200000017532</v>
      </c>
      <c r="T116" s="88">
        <v>1.123200000001816</v>
      </c>
      <c r="U116" s="63">
        <v>131.08</v>
      </c>
      <c r="V116" s="19">
        <v>10.45</v>
      </c>
    </row>
    <row r="117" spans="1:22" s="3" customFormat="1" ht="12.75">
      <c r="A117" s="73">
        <v>19</v>
      </c>
      <c r="B117" s="74" t="s">
        <v>25</v>
      </c>
      <c r="C117" s="90">
        <v>2.1983999999938533</v>
      </c>
      <c r="D117" s="88">
        <v>0.9539999999979045</v>
      </c>
      <c r="E117" s="63">
        <v>132.06</v>
      </c>
      <c r="F117" s="19">
        <v>10.48</v>
      </c>
      <c r="G117" s="90">
        <v>0.9599999999991269</v>
      </c>
      <c r="H117" s="88">
        <v>0.2568000000003394</v>
      </c>
      <c r="I117" s="8">
        <v>49.74</v>
      </c>
      <c r="J117" s="19">
        <v>10.47</v>
      </c>
      <c r="K117" s="90">
        <v>0</v>
      </c>
      <c r="L117" s="88">
        <v>0</v>
      </c>
      <c r="M117" s="63">
        <v>0</v>
      </c>
      <c r="N117" s="19">
        <v>10.47</v>
      </c>
      <c r="O117" s="90">
        <v>0.0016999999999995907</v>
      </c>
      <c r="P117" s="88">
        <v>0.011100000000055843</v>
      </c>
      <c r="Q117" s="63">
        <v>0.63</v>
      </c>
      <c r="R117" s="19">
        <v>10.47</v>
      </c>
      <c r="S117" s="90">
        <v>2.297999999966123</v>
      </c>
      <c r="T117" s="88">
        <v>1.1285999999963678</v>
      </c>
      <c r="U117" s="63">
        <v>143.62</v>
      </c>
      <c r="V117" s="19">
        <v>10.47</v>
      </c>
    </row>
    <row r="118" spans="1:22" ht="12.75">
      <c r="A118" s="73">
        <v>20</v>
      </c>
      <c r="B118" s="74" t="s">
        <v>26</v>
      </c>
      <c r="C118" s="90">
        <v>2.157599999998638</v>
      </c>
      <c r="D118" s="88">
        <v>0.9468000000051688</v>
      </c>
      <c r="E118" s="63">
        <v>130.84</v>
      </c>
      <c r="F118" s="19">
        <v>10.49</v>
      </c>
      <c r="G118" s="90">
        <v>1.886400000001231</v>
      </c>
      <c r="H118" s="88">
        <v>0.41519999999945867</v>
      </c>
      <c r="I118" s="8">
        <v>74.9</v>
      </c>
      <c r="J118" s="19">
        <v>10.49</v>
      </c>
      <c r="K118" s="90">
        <v>0</v>
      </c>
      <c r="L118" s="88">
        <v>0</v>
      </c>
      <c r="M118" s="63">
        <v>0</v>
      </c>
      <c r="N118" s="19">
        <v>10.48</v>
      </c>
      <c r="O118" s="90">
        <v>0.0016999999999995907</v>
      </c>
      <c r="P118" s="88">
        <v>0.011099999999942156</v>
      </c>
      <c r="Q118" s="63">
        <v>0.63</v>
      </c>
      <c r="R118" s="19">
        <v>10.48</v>
      </c>
      <c r="S118" s="90">
        <v>2.2866000000358326</v>
      </c>
      <c r="T118" s="88">
        <v>1.125</v>
      </c>
      <c r="U118" s="63">
        <v>140.51</v>
      </c>
      <c r="V118" s="19">
        <v>10.49</v>
      </c>
    </row>
    <row r="119" spans="1:22" ht="12.75">
      <c r="A119" s="73">
        <v>21</v>
      </c>
      <c r="B119" s="74" t="s">
        <v>27</v>
      </c>
      <c r="C119" s="90">
        <v>2.1635999999998603</v>
      </c>
      <c r="D119" s="88">
        <v>0.9720000000015716</v>
      </c>
      <c r="E119" s="63">
        <v>137.19</v>
      </c>
      <c r="F119" s="19">
        <v>10.53</v>
      </c>
      <c r="G119" s="90">
        <v>2.485199999998258</v>
      </c>
      <c r="H119" s="88">
        <v>0.5076000000001386</v>
      </c>
      <c r="I119" s="8">
        <v>57.3</v>
      </c>
      <c r="J119" s="19">
        <v>10.53</v>
      </c>
      <c r="K119" s="90">
        <v>0</v>
      </c>
      <c r="L119" s="88">
        <v>0</v>
      </c>
      <c r="M119" s="63">
        <v>0</v>
      </c>
      <c r="N119" s="19">
        <v>10.52</v>
      </c>
      <c r="O119" s="90">
        <v>0.0016999999999995907</v>
      </c>
      <c r="P119" s="88">
        <v>0.011300000000005639</v>
      </c>
      <c r="Q119" s="63">
        <v>0.65</v>
      </c>
      <c r="R119" s="19">
        <v>10.51</v>
      </c>
      <c r="S119" s="90">
        <v>2.1371999999682885</v>
      </c>
      <c r="T119" s="88">
        <v>1.0878000000011525</v>
      </c>
      <c r="U119" s="63">
        <v>125.33</v>
      </c>
      <c r="V119" s="19">
        <v>10.53</v>
      </c>
    </row>
    <row r="120" spans="1:22" ht="12.75">
      <c r="A120" s="73">
        <v>22</v>
      </c>
      <c r="B120" s="74" t="s">
        <v>28</v>
      </c>
      <c r="C120" s="90">
        <v>2.175600000002305</v>
      </c>
      <c r="D120" s="88">
        <v>1.0463999999992666</v>
      </c>
      <c r="E120" s="63">
        <v>132.87</v>
      </c>
      <c r="F120" s="19">
        <v>10.52</v>
      </c>
      <c r="G120" s="90">
        <v>1.6068000000004758</v>
      </c>
      <c r="H120" s="88">
        <v>0.3671999999999116</v>
      </c>
      <c r="I120" s="8">
        <v>93.36</v>
      </c>
      <c r="J120" s="19">
        <v>10.52</v>
      </c>
      <c r="K120" s="90">
        <v>0</v>
      </c>
      <c r="L120" s="88">
        <v>0</v>
      </c>
      <c r="M120" s="63">
        <v>0</v>
      </c>
      <c r="N120" s="19">
        <v>10.52</v>
      </c>
      <c r="O120" s="90">
        <v>0.0018000000000029104</v>
      </c>
      <c r="P120" s="88">
        <v>0.011400000000094224</v>
      </c>
      <c r="Q120" s="63">
        <v>0.65</v>
      </c>
      <c r="R120" s="19">
        <v>10.52</v>
      </c>
      <c r="S120" s="90">
        <v>1.9188000000285683</v>
      </c>
      <c r="T120" s="88">
        <v>1.039200000006531</v>
      </c>
      <c r="U120" s="63">
        <v>120.3</v>
      </c>
      <c r="V120" s="19">
        <v>10.52</v>
      </c>
    </row>
    <row r="121" spans="1:22" ht="12.75">
      <c r="A121" s="73">
        <v>23</v>
      </c>
      <c r="B121" s="74" t="s">
        <v>29</v>
      </c>
      <c r="C121" s="90">
        <v>2.092799999998533</v>
      </c>
      <c r="D121" s="88">
        <v>1.0331999999943946</v>
      </c>
      <c r="E121" s="63">
        <v>127.25</v>
      </c>
      <c r="F121" s="19">
        <v>10.61</v>
      </c>
      <c r="G121" s="90">
        <v>1.732800000001589</v>
      </c>
      <c r="H121" s="88">
        <v>0.38760000000024775</v>
      </c>
      <c r="I121" s="8">
        <v>55.02</v>
      </c>
      <c r="J121" s="19">
        <v>10.62</v>
      </c>
      <c r="K121" s="90">
        <v>0</v>
      </c>
      <c r="L121" s="88">
        <v>0</v>
      </c>
      <c r="M121" s="63">
        <v>0</v>
      </c>
      <c r="N121" s="19">
        <v>10.61</v>
      </c>
      <c r="O121" s="90">
        <v>0.0018000000000029104</v>
      </c>
      <c r="P121" s="88">
        <v>0.011799999999993815</v>
      </c>
      <c r="Q121" s="63">
        <v>0.68</v>
      </c>
      <c r="R121" s="19">
        <v>10.61</v>
      </c>
      <c r="S121" s="90">
        <v>1.819199999968987</v>
      </c>
      <c r="T121" s="88">
        <v>1.125</v>
      </c>
      <c r="U121" s="63">
        <v>118.63</v>
      </c>
      <c r="V121" s="19">
        <v>10.63</v>
      </c>
    </row>
    <row r="122" spans="1:22" ht="13.5" thickBot="1">
      <c r="A122" s="75">
        <v>24</v>
      </c>
      <c r="B122" s="76" t="s">
        <v>30</v>
      </c>
      <c r="C122" s="91">
        <v>1.9968000000008033</v>
      </c>
      <c r="D122" s="92">
        <v>1.0152000000016415</v>
      </c>
      <c r="E122" s="66">
        <v>111.79</v>
      </c>
      <c r="F122" s="21">
        <v>10.62</v>
      </c>
      <c r="G122" s="91">
        <v>1.637999999998101</v>
      </c>
      <c r="H122" s="92">
        <v>0.3839999999997872</v>
      </c>
      <c r="I122" s="20">
        <v>76.33</v>
      </c>
      <c r="J122" s="21">
        <v>10.63</v>
      </c>
      <c r="K122" s="91">
        <v>0</v>
      </c>
      <c r="L122" s="92">
        <v>0</v>
      </c>
      <c r="M122" s="66">
        <v>0</v>
      </c>
      <c r="N122" s="21">
        <v>10.62</v>
      </c>
      <c r="O122" s="91">
        <v>0.0018000000000029104</v>
      </c>
      <c r="P122" s="92">
        <v>0.012199999999893407</v>
      </c>
      <c r="Q122" s="66">
        <v>0.68</v>
      </c>
      <c r="R122" s="21">
        <v>10.62</v>
      </c>
      <c r="S122" s="91">
        <v>1.812000000019907</v>
      </c>
      <c r="T122" s="92">
        <v>1.1706000000049244</v>
      </c>
      <c r="U122" s="66">
        <v>123.78</v>
      </c>
      <c r="V122" s="21">
        <v>10.64</v>
      </c>
    </row>
    <row r="123" spans="1:22" ht="12.75">
      <c r="A123" s="58"/>
      <c r="B123" s="22" t="s">
        <v>31</v>
      </c>
      <c r="C123" s="44"/>
      <c r="D123" s="4"/>
      <c r="E123" s="42"/>
      <c r="F123" s="4"/>
      <c r="G123" s="44"/>
      <c r="H123" s="42"/>
      <c r="I123" s="26"/>
      <c r="J123" s="27"/>
      <c r="K123" s="41"/>
      <c r="L123" s="42"/>
      <c r="M123" s="4"/>
      <c r="N123" s="43"/>
      <c r="O123" s="41"/>
      <c r="P123" s="42"/>
      <c r="Q123" s="4"/>
      <c r="R123" s="43"/>
      <c r="S123" s="41"/>
      <c r="T123" s="42"/>
      <c r="U123" s="4"/>
      <c r="V123" s="43"/>
    </row>
    <row r="124" spans="1:22" ht="12.75">
      <c r="A124" s="77">
        <v>25</v>
      </c>
      <c r="B124" s="22" t="s">
        <v>33</v>
      </c>
      <c r="C124" s="23">
        <f>SUM(C99:C122)*1000</f>
        <v>56077.19999999972</v>
      </c>
      <c r="D124" s="24">
        <f>SUM(D99:D122)*1000</f>
        <v>25036.800000001676</v>
      </c>
      <c r="E124" s="42"/>
      <c r="F124" s="4"/>
      <c r="G124" s="23">
        <f>SUM(G99:G122)*1000</f>
        <v>18250.7999999998</v>
      </c>
      <c r="H124" s="24">
        <f>SUM(H99:H122)*1000</f>
        <v>4300.799999999526</v>
      </c>
      <c r="I124" s="4"/>
      <c r="J124" s="43"/>
      <c r="K124" s="23">
        <f>SUM(K99:K122)*1000</f>
        <v>0</v>
      </c>
      <c r="L124" s="24">
        <f>SUM(L99:L122)*1000</f>
        <v>0</v>
      </c>
      <c r="M124" s="4"/>
      <c r="N124" s="43"/>
      <c r="O124" s="23">
        <f>SUM(O99:O122)*1000</f>
        <v>35.900000000012255</v>
      </c>
      <c r="P124" s="24">
        <f>SUM(P99:P122)*1000</f>
        <v>229.9999999999045</v>
      </c>
      <c r="Q124" s="4"/>
      <c r="R124" s="43"/>
      <c r="S124" s="23">
        <f>SUM(S99:S122)*1000</f>
        <v>49218.00000000803</v>
      </c>
      <c r="T124" s="24">
        <f>SUM(T99:T122)*1000</f>
        <v>23566.80000000779</v>
      </c>
      <c r="U124" s="4"/>
      <c r="V124" s="43"/>
    </row>
    <row r="125" spans="1:22" ht="13.5" thickBot="1">
      <c r="A125" s="16"/>
      <c r="B125" s="28" t="s">
        <v>32</v>
      </c>
      <c r="C125" s="45"/>
      <c r="D125" s="46"/>
      <c r="E125" s="47"/>
      <c r="F125" s="46"/>
      <c r="G125" s="45"/>
      <c r="H125" s="47"/>
      <c r="I125" s="46"/>
      <c r="J125" s="48"/>
      <c r="K125" s="49"/>
      <c r="L125" s="47"/>
      <c r="M125" s="46"/>
      <c r="N125" s="48"/>
      <c r="O125" s="49"/>
      <c r="P125" s="47"/>
      <c r="Q125" s="46"/>
      <c r="R125" s="48"/>
      <c r="S125" s="49"/>
      <c r="T125" s="47"/>
      <c r="U125" s="46"/>
      <c r="V125" s="48"/>
    </row>
    <row r="126" spans="3:19" ht="12.75">
      <c r="C126" s="83"/>
      <c r="G126" s="83"/>
      <c r="K126" s="83"/>
      <c r="O126" s="83"/>
      <c r="S126" s="83"/>
    </row>
    <row r="127" spans="2:19" ht="12.75">
      <c r="B127" s="2"/>
      <c r="C127" s="83"/>
      <c r="G127" s="83"/>
      <c r="K127" s="83"/>
      <c r="O127" s="83"/>
      <c r="S127" s="83"/>
    </row>
    <row r="128" spans="1:22" s="138" customFormat="1" ht="15.75">
      <c r="A128" s="125"/>
      <c r="B128" s="125" t="s">
        <v>34</v>
      </c>
      <c r="C128" s="125"/>
      <c r="E128" s="125"/>
      <c r="F128" s="125" t="s">
        <v>143</v>
      </c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</row>
    <row r="130" spans="1:22" s="139" customFormat="1" ht="15.7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60" t="s">
        <v>122</v>
      </c>
      <c r="V130" s="176"/>
    </row>
    <row r="131" spans="1:22" s="139" customFormat="1" ht="15.75">
      <c r="A131" s="158" t="s">
        <v>142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</row>
    <row r="132" spans="1:22" s="139" customFormat="1" ht="15.75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5"/>
      <c r="P132" s="125"/>
      <c r="Q132" s="125"/>
      <c r="R132" s="125"/>
      <c r="S132" s="125"/>
      <c r="T132" s="125"/>
      <c r="U132" s="125"/>
      <c r="V132" s="125"/>
    </row>
    <row r="133" spans="1:22" s="139" customFormat="1" ht="15.75">
      <c r="A133" s="159" t="s">
        <v>151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</row>
    <row r="134" spans="1:22" s="139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5"/>
      <c r="P134" s="125"/>
      <c r="Q134" s="125"/>
      <c r="R134" s="125"/>
      <c r="S134" s="125"/>
      <c r="T134" s="125"/>
      <c r="U134" s="125"/>
      <c r="V134" s="125"/>
    </row>
    <row r="135" spans="1:22" s="139" customFormat="1" ht="15.75">
      <c r="A135" s="159" t="s">
        <v>6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</row>
    <row r="136" spans="1:22" s="139" customFormat="1" ht="15.75">
      <c r="A136" s="159" t="s">
        <v>145</v>
      </c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</row>
    <row r="137" spans="1:22" s="139" customFormat="1" ht="15.75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</row>
    <row r="138" spans="1:22" s="139" customFormat="1" ht="16.5" thickBot="1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5"/>
      <c r="P138" s="125"/>
      <c r="Q138" s="125"/>
      <c r="R138" s="125"/>
      <c r="S138" s="125"/>
      <c r="T138" s="125"/>
      <c r="U138" s="125"/>
      <c r="V138" s="126" t="s">
        <v>83</v>
      </c>
    </row>
    <row r="139" spans="1:22" ht="13.5" thickBot="1">
      <c r="A139" s="14"/>
      <c r="B139" s="14"/>
      <c r="C139" s="161" t="s">
        <v>2</v>
      </c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3"/>
    </row>
    <row r="140" spans="1:22" ht="13.5" thickBot="1">
      <c r="A140" s="15" t="s">
        <v>0</v>
      </c>
      <c r="B140" s="15" t="s">
        <v>1</v>
      </c>
      <c r="C140" s="167" t="s">
        <v>50</v>
      </c>
      <c r="D140" s="167"/>
      <c r="E140" s="167"/>
      <c r="F140" s="168"/>
      <c r="G140" s="165" t="s">
        <v>49</v>
      </c>
      <c r="H140" s="167"/>
      <c r="I140" s="167"/>
      <c r="J140" s="168"/>
      <c r="K140" s="172" t="s">
        <v>158</v>
      </c>
      <c r="L140" s="167"/>
      <c r="M140" s="167"/>
      <c r="N140" s="168"/>
      <c r="O140" s="165" t="s">
        <v>119</v>
      </c>
      <c r="P140" s="167"/>
      <c r="Q140" s="167"/>
      <c r="R140" s="168"/>
      <c r="S140" s="173" t="s">
        <v>154</v>
      </c>
      <c r="T140" s="167"/>
      <c r="U140" s="167"/>
      <c r="V140" s="168"/>
    </row>
    <row r="141" spans="1:22" ht="13.5" thickBot="1">
      <c r="A141" s="58"/>
      <c r="B141" s="16"/>
      <c r="C141" s="30" t="s">
        <v>4</v>
      </c>
      <c r="D141" s="18" t="s">
        <v>103</v>
      </c>
      <c r="E141" s="18" t="s">
        <v>5</v>
      </c>
      <c r="F141" s="18" t="s">
        <v>3</v>
      </c>
      <c r="G141" s="17" t="s">
        <v>4</v>
      </c>
      <c r="H141" s="18" t="s">
        <v>103</v>
      </c>
      <c r="I141" s="18" t="s">
        <v>5</v>
      </c>
      <c r="J141" s="18" t="s">
        <v>3</v>
      </c>
      <c r="K141" s="18" t="s">
        <v>4</v>
      </c>
      <c r="L141" s="18" t="s">
        <v>103</v>
      </c>
      <c r="M141" s="18" t="s">
        <v>5</v>
      </c>
      <c r="N141" s="18" t="s">
        <v>3</v>
      </c>
      <c r="O141" s="18" t="s">
        <v>4</v>
      </c>
      <c r="P141" s="18" t="s">
        <v>103</v>
      </c>
      <c r="Q141" s="18" t="s">
        <v>5</v>
      </c>
      <c r="R141" s="18" t="s">
        <v>3</v>
      </c>
      <c r="S141" s="18" t="s">
        <v>4</v>
      </c>
      <c r="T141" s="18" t="s">
        <v>103</v>
      </c>
      <c r="U141" s="18" t="s">
        <v>5</v>
      </c>
      <c r="V141" s="18" t="s">
        <v>3</v>
      </c>
    </row>
    <row r="142" spans="1:22" s="3" customFormat="1" ht="12.75">
      <c r="A142" s="71">
        <v>1</v>
      </c>
      <c r="B142" s="72" t="s">
        <v>7</v>
      </c>
      <c r="C142" s="9">
        <v>0.08039999999982683</v>
      </c>
      <c r="D142" s="89">
        <v>0.032399999999995543</v>
      </c>
      <c r="E142" s="60">
        <v>3.86</v>
      </c>
      <c r="F142" s="10">
        <v>10.66</v>
      </c>
      <c r="G142" s="9">
        <v>0.017400000000179716</v>
      </c>
      <c r="H142" s="89">
        <v>0.015600000000063119</v>
      </c>
      <c r="I142" s="60">
        <v>4.87</v>
      </c>
      <c r="J142" s="10">
        <v>10.65</v>
      </c>
      <c r="K142" s="9">
        <v>0.05010000000038417</v>
      </c>
      <c r="L142" s="89">
        <v>0.030600000000504224</v>
      </c>
      <c r="M142" s="60">
        <v>2.67</v>
      </c>
      <c r="N142" s="10">
        <v>10.62</v>
      </c>
      <c r="O142" s="9">
        <v>1.0776000000187196</v>
      </c>
      <c r="P142" s="89">
        <v>0.8268000000025495</v>
      </c>
      <c r="Q142" s="60">
        <v>64.39</v>
      </c>
      <c r="R142" s="10">
        <v>10.62</v>
      </c>
      <c r="S142" s="9">
        <v>0.0018999999997504347</v>
      </c>
      <c r="T142" s="89">
        <v>0.008800000000007913</v>
      </c>
      <c r="U142" s="60">
        <v>0.49</v>
      </c>
      <c r="V142" s="10">
        <v>10.62</v>
      </c>
    </row>
    <row r="143" spans="1:22" ht="12.75">
      <c r="A143" s="73">
        <v>2</v>
      </c>
      <c r="B143" s="74" t="s">
        <v>8</v>
      </c>
      <c r="C143" s="90">
        <v>0.06559999999990396</v>
      </c>
      <c r="D143" s="88">
        <v>0.013199999999983447</v>
      </c>
      <c r="E143" s="63">
        <v>4.12</v>
      </c>
      <c r="F143" s="19">
        <v>10.67</v>
      </c>
      <c r="G143" s="90">
        <v>0.016200000000026193</v>
      </c>
      <c r="H143" s="88">
        <v>0.015800000000012915</v>
      </c>
      <c r="I143" s="63">
        <v>5.28</v>
      </c>
      <c r="J143" s="19">
        <v>10.67</v>
      </c>
      <c r="K143" s="90">
        <v>0.03629999999975553</v>
      </c>
      <c r="L143" s="88">
        <v>0.023399999999583088</v>
      </c>
      <c r="M143" s="63">
        <v>2.1</v>
      </c>
      <c r="N143" s="19">
        <v>10.64</v>
      </c>
      <c r="O143" s="90">
        <v>1.0943999999872176</v>
      </c>
      <c r="P143" s="88">
        <v>0.816000000002532</v>
      </c>
      <c r="Q143" s="63">
        <v>77.48</v>
      </c>
      <c r="R143" s="19">
        <v>10.63</v>
      </c>
      <c r="S143" s="90">
        <v>0.001900000000205182</v>
      </c>
      <c r="T143" s="88">
        <v>0.008699999999976171</v>
      </c>
      <c r="U143" s="63">
        <v>0.49</v>
      </c>
      <c r="V143" s="19">
        <v>10.64</v>
      </c>
    </row>
    <row r="144" spans="1:22" ht="12.75">
      <c r="A144" s="73">
        <v>3</v>
      </c>
      <c r="B144" s="74" t="s">
        <v>9</v>
      </c>
      <c r="C144" s="90">
        <v>0.06960000000026412</v>
      </c>
      <c r="D144" s="88">
        <v>0.024400000000014188</v>
      </c>
      <c r="E144" s="63">
        <v>4.69</v>
      </c>
      <c r="F144" s="19">
        <v>10.56</v>
      </c>
      <c r="G144" s="90">
        <v>0.016200000000026193</v>
      </c>
      <c r="H144" s="88">
        <v>0.015199999999936153</v>
      </c>
      <c r="I144" s="63">
        <v>4.84</v>
      </c>
      <c r="J144" s="19">
        <v>10.54</v>
      </c>
      <c r="K144" s="90">
        <v>0.036000000000512955</v>
      </c>
      <c r="L144" s="88">
        <v>0.021000000000185537</v>
      </c>
      <c r="M144" s="63">
        <v>2.21</v>
      </c>
      <c r="N144" s="19">
        <v>10.54</v>
      </c>
      <c r="O144" s="90">
        <v>1.2648000000044703</v>
      </c>
      <c r="P144" s="88">
        <v>0.863999999990483</v>
      </c>
      <c r="Q144" s="63">
        <v>66.34</v>
      </c>
      <c r="R144" s="19">
        <v>10.54</v>
      </c>
      <c r="S144" s="90">
        <v>0.0018000000000029104</v>
      </c>
      <c r="T144" s="88">
        <v>0.008500000000026375</v>
      </c>
      <c r="U144" s="63">
        <v>0.47</v>
      </c>
      <c r="V144" s="19">
        <v>10.55</v>
      </c>
    </row>
    <row r="145" spans="1:22" ht="12.75">
      <c r="A145" s="73">
        <v>4</v>
      </c>
      <c r="B145" s="74" t="s">
        <v>10</v>
      </c>
      <c r="C145" s="90">
        <v>0.06479999999965003</v>
      </c>
      <c r="D145" s="88">
        <v>0.013199999999983447</v>
      </c>
      <c r="E145" s="63">
        <v>3.86</v>
      </c>
      <c r="F145" s="19">
        <v>10.52</v>
      </c>
      <c r="G145" s="90">
        <v>0.01679999999987558</v>
      </c>
      <c r="H145" s="88">
        <v>0.015600000000063119</v>
      </c>
      <c r="I145" s="63">
        <v>5.53</v>
      </c>
      <c r="J145" s="19">
        <v>10.52</v>
      </c>
      <c r="K145" s="90">
        <v>0.039899999998851854</v>
      </c>
      <c r="L145" s="88">
        <v>0.023099999999658394</v>
      </c>
      <c r="M145" s="63">
        <v>5.32</v>
      </c>
      <c r="N145" s="19">
        <v>10.5</v>
      </c>
      <c r="O145" s="90">
        <v>1.1904000000067754</v>
      </c>
      <c r="P145" s="88">
        <v>0.8136000000085915</v>
      </c>
      <c r="Q145" s="63">
        <v>60.39</v>
      </c>
      <c r="R145" s="19">
        <v>10.5</v>
      </c>
      <c r="S145" s="90">
        <v>0.0018000000000029104</v>
      </c>
      <c r="T145" s="88">
        <v>0.008199999999987995</v>
      </c>
      <c r="U145" s="63">
        <v>0.46</v>
      </c>
      <c r="V145" s="19">
        <v>10.51</v>
      </c>
    </row>
    <row r="146" spans="1:22" ht="12.75">
      <c r="A146" s="73">
        <v>5</v>
      </c>
      <c r="B146" s="74" t="s">
        <v>11</v>
      </c>
      <c r="C146" s="90">
        <v>0.0704000000000633</v>
      </c>
      <c r="D146" s="88">
        <v>0.012800000000027012</v>
      </c>
      <c r="E146" s="63">
        <v>3.7</v>
      </c>
      <c r="F146" s="19">
        <v>10.44</v>
      </c>
      <c r="G146" s="90">
        <v>0.021000000000185537</v>
      </c>
      <c r="H146" s="88">
        <v>0.019799999999918327</v>
      </c>
      <c r="I146" s="63">
        <v>7.18</v>
      </c>
      <c r="J146" s="19">
        <v>10.43</v>
      </c>
      <c r="K146" s="90">
        <v>0.18360000000029686</v>
      </c>
      <c r="L146" s="88">
        <v>0.12270000000057735</v>
      </c>
      <c r="M146" s="63">
        <v>15.7</v>
      </c>
      <c r="N146" s="19">
        <v>10.44</v>
      </c>
      <c r="O146" s="90">
        <v>0.8927999999941676</v>
      </c>
      <c r="P146" s="88">
        <v>0.4487999999910244</v>
      </c>
      <c r="Q146" s="63">
        <v>34.42</v>
      </c>
      <c r="R146" s="19">
        <v>10.43</v>
      </c>
      <c r="S146" s="90">
        <v>0.0018000000000029104</v>
      </c>
      <c r="T146" s="88">
        <v>0.007999999999981355</v>
      </c>
      <c r="U146" s="63">
        <v>0.45</v>
      </c>
      <c r="V146" s="19">
        <v>10.44</v>
      </c>
    </row>
    <row r="147" spans="1:22" ht="12.75">
      <c r="A147" s="73">
        <v>6</v>
      </c>
      <c r="B147" s="74" t="s">
        <v>12</v>
      </c>
      <c r="C147" s="90">
        <v>0.07320000000026994</v>
      </c>
      <c r="D147" s="88">
        <v>0.009199999999964348</v>
      </c>
      <c r="E147" s="63">
        <v>5.43</v>
      </c>
      <c r="F147" s="19">
        <v>10.3</v>
      </c>
      <c r="G147" s="90">
        <v>0.029199999999946158</v>
      </c>
      <c r="H147" s="88">
        <v>0.01960000000008222</v>
      </c>
      <c r="I147" s="63">
        <v>8.98</v>
      </c>
      <c r="J147" s="19">
        <v>10.29</v>
      </c>
      <c r="K147" s="90">
        <v>0.2592000000004191</v>
      </c>
      <c r="L147" s="88">
        <v>0.22169999999960055</v>
      </c>
      <c r="M147" s="63">
        <v>16.29</v>
      </c>
      <c r="N147" s="19">
        <v>10.3</v>
      </c>
      <c r="O147" s="90">
        <v>0.503999999993539</v>
      </c>
      <c r="P147" s="88">
        <v>0.27000000000043656</v>
      </c>
      <c r="Q147" s="63">
        <v>32.29</v>
      </c>
      <c r="R147" s="19">
        <v>10.29</v>
      </c>
      <c r="S147" s="90">
        <v>0.0016999999998006388</v>
      </c>
      <c r="T147" s="88">
        <v>0.007400000000018281</v>
      </c>
      <c r="U147" s="63">
        <v>0.41</v>
      </c>
      <c r="V147" s="19">
        <v>10.29</v>
      </c>
    </row>
    <row r="148" spans="1:22" ht="12.75">
      <c r="A148" s="73">
        <v>7</v>
      </c>
      <c r="B148" s="74" t="s">
        <v>13</v>
      </c>
      <c r="C148" s="90">
        <v>0.08279999999967913</v>
      </c>
      <c r="D148" s="88">
        <v>0.02039999999999509</v>
      </c>
      <c r="E148" s="63">
        <v>4.12</v>
      </c>
      <c r="F148" s="19">
        <v>10.27</v>
      </c>
      <c r="G148" s="90">
        <v>0.034799999999904685</v>
      </c>
      <c r="H148" s="88">
        <v>0.01959999999996853</v>
      </c>
      <c r="I148" s="63">
        <v>9.31</v>
      </c>
      <c r="J148" s="19">
        <v>10.27</v>
      </c>
      <c r="K148" s="90">
        <v>0.27779999999984284</v>
      </c>
      <c r="L148" s="88">
        <v>0.25650000000041473</v>
      </c>
      <c r="M148" s="63">
        <v>25.94</v>
      </c>
      <c r="N148" s="19">
        <v>10.28</v>
      </c>
      <c r="O148" s="90">
        <v>0.5112000000081025</v>
      </c>
      <c r="P148" s="88">
        <v>0.20880000000761356</v>
      </c>
      <c r="Q148" s="63">
        <v>30.51</v>
      </c>
      <c r="R148" s="19">
        <v>10.25</v>
      </c>
      <c r="S148" s="90">
        <v>0.0017000000002553861</v>
      </c>
      <c r="T148" s="88">
        <v>0.007000000000005002</v>
      </c>
      <c r="U148" s="63">
        <v>0.41</v>
      </c>
      <c r="V148" s="19">
        <v>10.27</v>
      </c>
    </row>
    <row r="149" spans="1:22" s="3" customFormat="1" ht="12.75">
      <c r="A149" s="73">
        <v>8</v>
      </c>
      <c r="B149" s="74" t="s">
        <v>14</v>
      </c>
      <c r="C149" s="90">
        <v>0.0840000000002874</v>
      </c>
      <c r="D149" s="88">
        <v>0.01320000000004029</v>
      </c>
      <c r="E149" s="63">
        <v>4.74</v>
      </c>
      <c r="F149" s="19">
        <v>10.26</v>
      </c>
      <c r="G149" s="90">
        <v>0.03899999999975989</v>
      </c>
      <c r="H149" s="88">
        <v>0.020800000000008367</v>
      </c>
      <c r="I149" s="63">
        <v>9.78</v>
      </c>
      <c r="J149" s="19">
        <v>10.25</v>
      </c>
      <c r="K149" s="90">
        <v>0.29430000000047585</v>
      </c>
      <c r="L149" s="88">
        <v>0.24450000000001637</v>
      </c>
      <c r="M149" s="63">
        <v>20.27</v>
      </c>
      <c r="N149" s="19">
        <v>10.25</v>
      </c>
      <c r="O149" s="90">
        <v>0.4836000000068452</v>
      </c>
      <c r="P149" s="88">
        <v>0.1775999999990745</v>
      </c>
      <c r="Q149" s="63">
        <v>34.57</v>
      </c>
      <c r="R149" s="19">
        <v>10.25</v>
      </c>
      <c r="S149" s="90">
        <v>0.0016000000000531145</v>
      </c>
      <c r="T149" s="88">
        <v>0.007000000000005002</v>
      </c>
      <c r="U149" s="63">
        <v>0.41</v>
      </c>
      <c r="V149" s="19">
        <v>10.24</v>
      </c>
    </row>
    <row r="150" spans="1:22" ht="12.75">
      <c r="A150" s="73">
        <v>9</v>
      </c>
      <c r="B150" s="74" t="s">
        <v>15</v>
      </c>
      <c r="C150" s="90">
        <v>0.08320000000003347</v>
      </c>
      <c r="D150" s="88">
        <v>0.013199999999983447</v>
      </c>
      <c r="E150" s="63">
        <v>4.89</v>
      </c>
      <c r="F150" s="19">
        <v>10.32</v>
      </c>
      <c r="G150" s="90">
        <v>0.03840000000036525</v>
      </c>
      <c r="H150" s="88">
        <v>0.020999999999958163</v>
      </c>
      <c r="I150" s="63">
        <v>10.12</v>
      </c>
      <c r="J150" s="19">
        <v>10.28</v>
      </c>
      <c r="K150" s="90">
        <v>0.27599999999893043</v>
      </c>
      <c r="L150" s="88">
        <v>0.21389999999951215</v>
      </c>
      <c r="M150" s="63">
        <v>16.84</v>
      </c>
      <c r="N150" s="19">
        <v>10.31</v>
      </c>
      <c r="O150" s="90">
        <v>0.5159999999959837</v>
      </c>
      <c r="P150" s="88">
        <v>0.2711999999919499</v>
      </c>
      <c r="Q150" s="63">
        <v>32.08</v>
      </c>
      <c r="R150" s="19">
        <v>10.3</v>
      </c>
      <c r="S150" s="90">
        <v>0.0016999999998006388</v>
      </c>
      <c r="T150" s="88">
        <v>0.007000000000005002</v>
      </c>
      <c r="U150" s="63">
        <v>0.42</v>
      </c>
      <c r="V150" s="19">
        <v>10.3</v>
      </c>
    </row>
    <row r="151" spans="1:22" ht="12.75">
      <c r="A151" s="73">
        <v>10</v>
      </c>
      <c r="B151" s="74" t="s">
        <v>16</v>
      </c>
      <c r="C151" s="90">
        <v>0.05079999999998108</v>
      </c>
      <c r="D151" s="88">
        <v>0.009599999999977626</v>
      </c>
      <c r="E151" s="63">
        <v>3.38</v>
      </c>
      <c r="F151" s="19">
        <v>10.35</v>
      </c>
      <c r="G151" s="90">
        <v>0.025200000000040745</v>
      </c>
      <c r="H151" s="88">
        <v>0.013599999999996726</v>
      </c>
      <c r="I151" s="63">
        <v>7.59</v>
      </c>
      <c r="J151" s="19">
        <v>10.53</v>
      </c>
      <c r="K151" s="90">
        <v>0.11760000000049331</v>
      </c>
      <c r="L151" s="88">
        <v>0.07260000000019318</v>
      </c>
      <c r="M151" s="63">
        <v>7.86</v>
      </c>
      <c r="N151" s="19">
        <v>10.37</v>
      </c>
      <c r="O151" s="90">
        <v>0.3431999999957043</v>
      </c>
      <c r="P151" s="88">
        <v>0.17040000000633881</v>
      </c>
      <c r="Q151" s="63">
        <v>29.58</v>
      </c>
      <c r="R151" s="19">
        <v>10.34</v>
      </c>
      <c r="S151" s="90">
        <v>0.001099999999951251</v>
      </c>
      <c r="T151" s="88">
        <v>0.004799999999988813</v>
      </c>
      <c r="U151" s="63">
        <v>0.42</v>
      </c>
      <c r="V151" s="19">
        <v>10.33</v>
      </c>
    </row>
    <row r="152" spans="1:22" s="3" customFormat="1" ht="12.75">
      <c r="A152" s="73">
        <v>11</v>
      </c>
      <c r="B152" s="74" t="s">
        <v>17</v>
      </c>
      <c r="C152" s="90">
        <v>0</v>
      </c>
      <c r="D152" s="88">
        <v>0</v>
      </c>
      <c r="E152" s="63">
        <v>0</v>
      </c>
      <c r="F152" s="19">
        <v>0</v>
      </c>
      <c r="G152" s="90">
        <v>0</v>
      </c>
      <c r="H152" s="88">
        <v>0</v>
      </c>
      <c r="I152" s="63">
        <v>0</v>
      </c>
      <c r="J152" s="19">
        <v>0</v>
      </c>
      <c r="K152" s="90">
        <v>0</v>
      </c>
      <c r="L152" s="88">
        <v>0</v>
      </c>
      <c r="M152" s="63">
        <v>0</v>
      </c>
      <c r="N152" s="19">
        <v>0</v>
      </c>
      <c r="O152" s="90">
        <v>0</v>
      </c>
      <c r="P152" s="88">
        <v>0</v>
      </c>
      <c r="Q152" s="63">
        <v>0</v>
      </c>
      <c r="R152" s="19">
        <v>0</v>
      </c>
      <c r="S152" s="90">
        <v>0</v>
      </c>
      <c r="T152" s="88">
        <v>0</v>
      </c>
      <c r="U152" s="63">
        <v>0</v>
      </c>
      <c r="V152" s="19">
        <v>0</v>
      </c>
    </row>
    <row r="153" spans="1:22" ht="12.75">
      <c r="A153" s="73">
        <v>12</v>
      </c>
      <c r="B153" s="74" t="s">
        <v>18</v>
      </c>
      <c r="C153" s="90">
        <v>0</v>
      </c>
      <c r="D153" s="88">
        <v>0</v>
      </c>
      <c r="E153" s="63">
        <v>0</v>
      </c>
      <c r="F153" s="19">
        <v>0</v>
      </c>
      <c r="G153" s="90">
        <v>0</v>
      </c>
      <c r="H153" s="88">
        <v>0</v>
      </c>
      <c r="I153" s="63">
        <v>0</v>
      </c>
      <c r="J153" s="19">
        <v>0</v>
      </c>
      <c r="K153" s="90">
        <v>0</v>
      </c>
      <c r="L153" s="88">
        <v>0</v>
      </c>
      <c r="M153" s="63">
        <v>0</v>
      </c>
      <c r="N153" s="19">
        <v>0</v>
      </c>
      <c r="O153" s="90">
        <v>0</v>
      </c>
      <c r="P153" s="88">
        <v>0</v>
      </c>
      <c r="Q153" s="63">
        <v>0</v>
      </c>
      <c r="R153" s="19">
        <v>0</v>
      </c>
      <c r="S153" s="90">
        <v>0</v>
      </c>
      <c r="T153" s="88">
        <v>0</v>
      </c>
      <c r="U153" s="63">
        <v>0</v>
      </c>
      <c r="V153" s="19">
        <v>0</v>
      </c>
    </row>
    <row r="154" spans="1:22" ht="12.75">
      <c r="A154" s="73">
        <v>13</v>
      </c>
      <c r="B154" s="74" t="s">
        <v>19</v>
      </c>
      <c r="C154" s="90">
        <v>0.028399999999692227</v>
      </c>
      <c r="D154" s="88">
        <v>0.004800000000045657</v>
      </c>
      <c r="E154" s="63">
        <v>6.1</v>
      </c>
      <c r="F154" s="19">
        <v>10.33</v>
      </c>
      <c r="G154" s="90">
        <v>0.012199999999666034</v>
      </c>
      <c r="H154" s="88">
        <v>0.004599999999982174</v>
      </c>
      <c r="I154" s="63">
        <v>7.12</v>
      </c>
      <c r="J154" s="19">
        <v>10.32</v>
      </c>
      <c r="K154" s="90">
        <v>0.10559999999941283</v>
      </c>
      <c r="L154" s="88">
        <v>0.07470000000034815</v>
      </c>
      <c r="M154" s="63">
        <v>21.05</v>
      </c>
      <c r="N154" s="19">
        <v>10.31</v>
      </c>
      <c r="O154" s="90">
        <v>0.18120000000635628</v>
      </c>
      <c r="P154" s="88">
        <v>0.04920000000129221</v>
      </c>
      <c r="Q154" s="63">
        <v>36.03</v>
      </c>
      <c r="R154" s="19">
        <v>10.31</v>
      </c>
      <c r="S154" s="90">
        <v>0.0010000000002037268</v>
      </c>
      <c r="T154" s="88">
        <v>0.004399999999975535</v>
      </c>
      <c r="U154" s="63">
        <v>0.42</v>
      </c>
      <c r="V154" s="19">
        <v>10.31</v>
      </c>
    </row>
    <row r="155" spans="1:22" ht="12.75">
      <c r="A155" s="73">
        <v>14</v>
      </c>
      <c r="B155" s="74" t="s">
        <v>20</v>
      </c>
      <c r="C155" s="90">
        <v>0.07960000000002765</v>
      </c>
      <c r="D155" s="88">
        <v>0.01639999999997599</v>
      </c>
      <c r="E155" s="63">
        <v>3.69</v>
      </c>
      <c r="F155" s="19">
        <v>10.38</v>
      </c>
      <c r="G155" s="90">
        <v>0.025200000000040745</v>
      </c>
      <c r="H155" s="88">
        <v>0.012800000000083855</v>
      </c>
      <c r="I155" s="63">
        <v>5.15</v>
      </c>
      <c r="J155" s="19">
        <v>10.36</v>
      </c>
      <c r="K155" s="90">
        <v>0.24600000000100408</v>
      </c>
      <c r="L155" s="88">
        <v>0.19529999999940628</v>
      </c>
      <c r="M155" s="63">
        <v>9.79</v>
      </c>
      <c r="N155" s="19">
        <v>10.36</v>
      </c>
      <c r="O155" s="90">
        <v>0.5747999999948661</v>
      </c>
      <c r="P155" s="88">
        <v>0.16679999999905704</v>
      </c>
      <c r="Q155" s="63">
        <v>31.23</v>
      </c>
      <c r="R155" s="19">
        <v>10.36</v>
      </c>
      <c r="S155" s="90">
        <v>0.0016999999998006388</v>
      </c>
      <c r="T155" s="88">
        <v>0.0072000000000116415</v>
      </c>
      <c r="U155" s="63">
        <v>0.43</v>
      </c>
      <c r="V155" s="19">
        <v>10.36</v>
      </c>
    </row>
    <row r="156" spans="1:22" ht="12.75">
      <c r="A156" s="73">
        <v>15</v>
      </c>
      <c r="B156" s="74" t="s">
        <v>21</v>
      </c>
      <c r="C156" s="90">
        <v>0.06760000000031141</v>
      </c>
      <c r="D156" s="88">
        <v>0.014799999999979718</v>
      </c>
      <c r="E156" s="63">
        <v>3.55</v>
      </c>
      <c r="F156" s="19">
        <v>10.43</v>
      </c>
      <c r="G156" s="90">
        <v>0.024200000000291766</v>
      </c>
      <c r="H156" s="88">
        <v>0.013799999999946522</v>
      </c>
      <c r="I156" s="63">
        <v>6.32</v>
      </c>
      <c r="J156" s="19">
        <v>10.4</v>
      </c>
      <c r="K156" s="90">
        <v>0.2264999999997599</v>
      </c>
      <c r="L156" s="88">
        <v>0.15779999999995198</v>
      </c>
      <c r="M156" s="63">
        <v>10.67</v>
      </c>
      <c r="N156" s="19">
        <v>10.41</v>
      </c>
      <c r="O156" s="90">
        <v>0.46679999999469146</v>
      </c>
      <c r="P156" s="88">
        <v>0.1283999999977823</v>
      </c>
      <c r="Q156" s="63">
        <v>22.37</v>
      </c>
      <c r="R156" s="19">
        <v>10.41</v>
      </c>
      <c r="S156" s="90">
        <v>0.0018000000000029104</v>
      </c>
      <c r="T156" s="88">
        <v>0.007400000000018281</v>
      </c>
      <c r="U156" s="63">
        <v>0.44</v>
      </c>
      <c r="V156" s="19">
        <v>10.41</v>
      </c>
    </row>
    <row r="157" spans="1:22" ht="12.75">
      <c r="A157" s="73">
        <v>16</v>
      </c>
      <c r="B157" s="74" t="s">
        <v>22</v>
      </c>
      <c r="C157" s="90">
        <v>0.06999999999970896</v>
      </c>
      <c r="D157" s="88">
        <v>0.019200000000012096</v>
      </c>
      <c r="E157" s="63">
        <v>4.56</v>
      </c>
      <c r="F157" s="19">
        <v>10.43</v>
      </c>
      <c r="G157" s="90">
        <v>0.021199999999680585</v>
      </c>
      <c r="H157" s="88">
        <v>0.013000000000033651</v>
      </c>
      <c r="I157" s="63">
        <v>5.71</v>
      </c>
      <c r="J157" s="19">
        <v>10.42</v>
      </c>
      <c r="K157" s="90">
        <v>0.0773999999996704</v>
      </c>
      <c r="L157" s="88">
        <v>0.03240000000005239</v>
      </c>
      <c r="M157" s="63">
        <v>4.84</v>
      </c>
      <c r="N157" s="19">
        <v>10.41</v>
      </c>
      <c r="O157" s="90">
        <v>0.4391999999934342</v>
      </c>
      <c r="P157" s="88">
        <v>0.16200000000026193</v>
      </c>
      <c r="Q157" s="63">
        <v>53.6</v>
      </c>
      <c r="R157" s="19">
        <v>10.41</v>
      </c>
      <c r="S157" s="90">
        <v>0.0018000000000029104</v>
      </c>
      <c r="T157" s="88">
        <v>0.007699999999999818</v>
      </c>
      <c r="U157" s="63">
        <v>0.44</v>
      </c>
      <c r="V157" s="19">
        <v>10.41</v>
      </c>
    </row>
    <row r="158" spans="1:22" ht="12.75">
      <c r="A158" s="73">
        <v>17</v>
      </c>
      <c r="B158" s="74" t="s">
        <v>23</v>
      </c>
      <c r="C158" s="90">
        <v>0.07200000000011642</v>
      </c>
      <c r="D158" s="88">
        <v>0.018799999999998818</v>
      </c>
      <c r="E158" s="63">
        <v>4</v>
      </c>
      <c r="F158" s="19">
        <v>10.47</v>
      </c>
      <c r="G158" s="90">
        <v>0.01859999999987849</v>
      </c>
      <c r="H158" s="88">
        <v>0.01239999999995689</v>
      </c>
      <c r="I158" s="63">
        <v>4.69</v>
      </c>
      <c r="J158" s="19">
        <v>10.46</v>
      </c>
      <c r="K158" s="90">
        <v>0.05670000000009168</v>
      </c>
      <c r="L158" s="88">
        <v>0.022500000000491127</v>
      </c>
      <c r="M158" s="63">
        <v>2.73</v>
      </c>
      <c r="N158" s="19">
        <v>10.45</v>
      </c>
      <c r="O158" s="90">
        <v>0.7560000000012224</v>
      </c>
      <c r="P158" s="88">
        <v>0.3528000000042084</v>
      </c>
      <c r="Q158" s="63">
        <v>32.48</v>
      </c>
      <c r="R158" s="19">
        <v>10.45</v>
      </c>
      <c r="S158" s="90">
        <v>0.001900000000205182</v>
      </c>
      <c r="T158" s="88">
        <v>0.007699999999999818</v>
      </c>
      <c r="U158" s="63">
        <v>0.45</v>
      </c>
      <c r="V158" s="19">
        <v>10.45</v>
      </c>
    </row>
    <row r="159" spans="1:22" ht="12.75">
      <c r="A159" s="73">
        <v>18</v>
      </c>
      <c r="B159" s="74" t="s">
        <v>24</v>
      </c>
      <c r="C159" s="90">
        <v>0.06520000000000437</v>
      </c>
      <c r="D159" s="88">
        <v>0.014000000000010004</v>
      </c>
      <c r="E159" s="63">
        <v>3.76</v>
      </c>
      <c r="F159" s="19">
        <v>10.47</v>
      </c>
      <c r="G159" s="90">
        <v>0.016600000000380533</v>
      </c>
      <c r="H159" s="88">
        <v>0.012600000000020373</v>
      </c>
      <c r="I159" s="63">
        <v>4.04</v>
      </c>
      <c r="J159" s="19">
        <v>10.47</v>
      </c>
      <c r="K159" s="90">
        <v>0.03899999999975989</v>
      </c>
      <c r="L159" s="88">
        <v>0.01890000000003056</v>
      </c>
      <c r="M159" s="63">
        <v>2.36</v>
      </c>
      <c r="N159" s="19">
        <v>10.46</v>
      </c>
      <c r="O159" s="90">
        <v>0.7283999999999651</v>
      </c>
      <c r="P159" s="88">
        <v>0.33959999999933643</v>
      </c>
      <c r="Q159" s="63">
        <v>50.55</v>
      </c>
      <c r="R159" s="19">
        <v>10.45</v>
      </c>
      <c r="S159" s="90">
        <v>0.0018000000000029104</v>
      </c>
      <c r="T159" s="88">
        <v>0.007799999999974716</v>
      </c>
      <c r="U159" s="63">
        <v>0.45</v>
      </c>
      <c r="V159" s="19">
        <v>10.46</v>
      </c>
    </row>
    <row r="160" spans="1:22" s="3" customFormat="1" ht="12.75">
      <c r="A160" s="73">
        <v>19</v>
      </c>
      <c r="B160" s="74" t="s">
        <v>25</v>
      </c>
      <c r="C160" s="90">
        <v>0.06880000000001019</v>
      </c>
      <c r="D160" s="88">
        <v>0.017600000000015825</v>
      </c>
      <c r="E160" s="63">
        <v>4.81</v>
      </c>
      <c r="F160" s="19">
        <v>10.49</v>
      </c>
      <c r="G160" s="90">
        <v>0.01959999999962747</v>
      </c>
      <c r="H160" s="88">
        <v>0.013199999999983447</v>
      </c>
      <c r="I160" s="63">
        <v>6.02</v>
      </c>
      <c r="J160" s="19">
        <v>10.48</v>
      </c>
      <c r="K160" s="90">
        <v>0.037500000000818545</v>
      </c>
      <c r="L160" s="88">
        <v>0.018599999999423744</v>
      </c>
      <c r="M160" s="63">
        <v>2.33</v>
      </c>
      <c r="N160" s="19">
        <v>10.48</v>
      </c>
      <c r="O160" s="90">
        <v>0.6828000000168686</v>
      </c>
      <c r="P160" s="88">
        <v>0.3227999999980966</v>
      </c>
      <c r="Q160" s="63">
        <v>28.86</v>
      </c>
      <c r="R160" s="19">
        <v>10.47</v>
      </c>
      <c r="S160" s="90">
        <v>0.0018999999997504347</v>
      </c>
      <c r="T160" s="88">
        <v>0.007900000000006457</v>
      </c>
      <c r="U160" s="63">
        <v>0.45</v>
      </c>
      <c r="V160" s="19">
        <v>10.48</v>
      </c>
    </row>
    <row r="161" spans="1:22" ht="12.75">
      <c r="A161" s="73">
        <v>20</v>
      </c>
      <c r="B161" s="74" t="s">
        <v>26</v>
      </c>
      <c r="C161" s="90">
        <v>0.07159999999976208</v>
      </c>
      <c r="D161" s="88">
        <v>0.02199999999999136</v>
      </c>
      <c r="E161" s="63">
        <v>3.47</v>
      </c>
      <c r="F161" s="19">
        <v>10.51</v>
      </c>
      <c r="G161" s="90">
        <v>0.017800000000079308</v>
      </c>
      <c r="H161" s="88">
        <v>0.0141999999999598</v>
      </c>
      <c r="I161" s="63">
        <v>5.03</v>
      </c>
      <c r="J161" s="19">
        <v>10.5</v>
      </c>
      <c r="K161" s="90">
        <v>0.0374999999994543</v>
      </c>
      <c r="L161" s="88">
        <v>0.020100000000411455</v>
      </c>
      <c r="M161" s="63">
        <v>3.05</v>
      </c>
      <c r="N161" s="19">
        <v>10.49</v>
      </c>
      <c r="O161" s="90">
        <v>0.5855999999839696</v>
      </c>
      <c r="P161" s="88">
        <v>0.28919999999561696</v>
      </c>
      <c r="Q161" s="63">
        <v>52.2</v>
      </c>
      <c r="R161" s="19">
        <v>10.49</v>
      </c>
      <c r="S161" s="90">
        <v>0.0018000000000029104</v>
      </c>
      <c r="T161" s="88">
        <v>0.007900000000006457</v>
      </c>
      <c r="U161" s="63">
        <v>0.46</v>
      </c>
      <c r="V161" s="19">
        <v>10.49</v>
      </c>
    </row>
    <row r="162" spans="1:22" ht="12.75">
      <c r="A162" s="73">
        <v>21</v>
      </c>
      <c r="B162" s="74" t="s">
        <v>27</v>
      </c>
      <c r="C162" s="90">
        <v>0.08040000000028158</v>
      </c>
      <c r="D162" s="88">
        <v>0.03120000000001255</v>
      </c>
      <c r="E162" s="63">
        <v>5.82</v>
      </c>
      <c r="F162" s="19">
        <v>10.54</v>
      </c>
      <c r="G162" s="90">
        <v>0.0181999999999789</v>
      </c>
      <c r="H162" s="88">
        <v>0.014200000000073487</v>
      </c>
      <c r="I162" s="63">
        <v>5.7</v>
      </c>
      <c r="J162" s="19">
        <v>10.52</v>
      </c>
      <c r="K162" s="90">
        <v>0.04919999999992797</v>
      </c>
      <c r="L162" s="88">
        <v>0.030599999999822103</v>
      </c>
      <c r="M162" s="63">
        <v>3.15</v>
      </c>
      <c r="N162" s="19">
        <v>10.52</v>
      </c>
      <c r="O162" s="90">
        <v>0.7428000000072643</v>
      </c>
      <c r="P162" s="88">
        <v>0.3540000000066357</v>
      </c>
      <c r="Q162" s="63">
        <v>28.94</v>
      </c>
      <c r="R162" s="19">
        <v>10.52</v>
      </c>
      <c r="S162" s="90">
        <v>0.001900000000205182</v>
      </c>
      <c r="T162" s="88">
        <v>0.007999999999981355</v>
      </c>
      <c r="U162" s="63">
        <v>0.46</v>
      </c>
      <c r="V162" s="19">
        <v>10.52</v>
      </c>
    </row>
    <row r="163" spans="1:22" ht="12.75">
      <c r="A163" s="73">
        <v>22</v>
      </c>
      <c r="B163" s="74" t="s">
        <v>28</v>
      </c>
      <c r="C163" s="90">
        <v>0.08399999999983265</v>
      </c>
      <c r="D163" s="88">
        <v>0.033999999999991815</v>
      </c>
      <c r="E163" s="63">
        <v>3.26</v>
      </c>
      <c r="F163" s="19">
        <v>10.54</v>
      </c>
      <c r="G163" s="90">
        <v>0.01680000000033033</v>
      </c>
      <c r="H163" s="88">
        <v>0.014599999999973079</v>
      </c>
      <c r="I163" s="63">
        <v>4.67</v>
      </c>
      <c r="J163" s="19">
        <v>10.53</v>
      </c>
      <c r="K163" s="90">
        <v>0.048900000000685395</v>
      </c>
      <c r="L163" s="88">
        <v>0.03120000000035361</v>
      </c>
      <c r="M163" s="63">
        <v>3.38</v>
      </c>
      <c r="N163" s="19">
        <v>10.52</v>
      </c>
      <c r="O163" s="90">
        <v>0.5507999999899766</v>
      </c>
      <c r="P163" s="88">
        <v>0.2951999999968393</v>
      </c>
      <c r="Q163" s="63">
        <v>44.26</v>
      </c>
      <c r="R163" s="19">
        <v>10.52</v>
      </c>
      <c r="S163" s="90">
        <v>0.0018999999997504347</v>
      </c>
      <c r="T163" s="88">
        <v>0.008100000000013097</v>
      </c>
      <c r="U163" s="63">
        <v>0.46</v>
      </c>
      <c r="V163" s="19">
        <v>10.52</v>
      </c>
    </row>
    <row r="164" spans="1:22" ht="12.75">
      <c r="A164" s="73">
        <v>23</v>
      </c>
      <c r="B164" s="74" t="s">
        <v>29</v>
      </c>
      <c r="C164" s="90">
        <v>0.06559999999990396</v>
      </c>
      <c r="D164" s="88">
        <v>0.018799999999998818</v>
      </c>
      <c r="E164" s="63">
        <v>3.51</v>
      </c>
      <c r="F164" s="19">
        <v>10.63</v>
      </c>
      <c r="G164" s="90">
        <v>0.016999999999825377</v>
      </c>
      <c r="H164" s="88">
        <v>0.014599999999973079</v>
      </c>
      <c r="I164" s="63">
        <v>6.08</v>
      </c>
      <c r="J164" s="19">
        <v>10.63</v>
      </c>
      <c r="K164" s="90">
        <v>0.04949999999917054</v>
      </c>
      <c r="L164" s="88">
        <v>0.03269999999997708</v>
      </c>
      <c r="M164" s="63">
        <v>3.41</v>
      </c>
      <c r="N164" s="19">
        <v>10.63</v>
      </c>
      <c r="O164" s="90">
        <v>0.7992000000012922</v>
      </c>
      <c r="P164" s="88">
        <v>0.38039999999455176</v>
      </c>
      <c r="Q164" s="63">
        <v>39.32</v>
      </c>
      <c r="R164" s="19">
        <v>10.64</v>
      </c>
      <c r="S164" s="90">
        <v>0.001900000000205182</v>
      </c>
      <c r="T164" s="88">
        <v>0.008399999999994634</v>
      </c>
      <c r="U164" s="63">
        <v>0.49</v>
      </c>
      <c r="V164" s="19">
        <v>10.63</v>
      </c>
    </row>
    <row r="165" spans="1:22" ht="13.5" thickBot="1">
      <c r="A165" s="75">
        <v>24</v>
      </c>
      <c r="B165" s="76" t="s">
        <v>30</v>
      </c>
      <c r="C165" s="91">
        <v>0.07120000000031723</v>
      </c>
      <c r="D165" s="92">
        <v>0.02719999999999345</v>
      </c>
      <c r="E165" s="66">
        <v>4.48</v>
      </c>
      <c r="F165" s="21">
        <v>10.64</v>
      </c>
      <c r="G165" s="91">
        <v>0.016999999999825377</v>
      </c>
      <c r="H165" s="92">
        <v>0.015399999999999636</v>
      </c>
      <c r="I165" s="66">
        <v>5.55</v>
      </c>
      <c r="J165" s="21">
        <v>10.63</v>
      </c>
      <c r="K165" s="91">
        <v>0.051300000000082946</v>
      </c>
      <c r="L165" s="92">
        <v>0.03419999999960055</v>
      </c>
      <c r="M165" s="66">
        <v>3.5</v>
      </c>
      <c r="N165" s="21">
        <v>10.64</v>
      </c>
      <c r="O165" s="91">
        <v>0.8220000000146683</v>
      </c>
      <c r="P165" s="92">
        <v>0.3936000000103377</v>
      </c>
      <c r="Q165" s="66">
        <v>46.28</v>
      </c>
      <c r="R165" s="21">
        <v>10.64</v>
      </c>
      <c r="S165" s="91">
        <v>0.0018999999997504347</v>
      </c>
      <c r="T165" s="92">
        <v>0.008800000000007913</v>
      </c>
      <c r="U165" s="66">
        <v>0.49</v>
      </c>
      <c r="V165" s="21">
        <v>10.64</v>
      </c>
    </row>
    <row r="166" spans="1:22" ht="12.75">
      <c r="A166" s="58"/>
      <c r="B166" s="22" t="s">
        <v>31</v>
      </c>
      <c r="C166" s="44"/>
      <c r="D166" s="4"/>
      <c r="E166" s="42"/>
      <c r="F166" s="4"/>
      <c r="G166" s="44"/>
      <c r="H166" s="42"/>
      <c r="I166" s="4"/>
      <c r="J166" s="43"/>
      <c r="K166" s="41"/>
      <c r="L166" s="42"/>
      <c r="M166" s="4"/>
      <c r="N166" s="43"/>
      <c r="O166" s="41"/>
      <c r="P166" s="42"/>
      <c r="Q166" s="4"/>
      <c r="R166" s="43"/>
      <c r="S166" s="41"/>
      <c r="T166" s="42"/>
      <c r="U166" s="4"/>
      <c r="V166" s="43"/>
    </row>
    <row r="167" spans="1:22" ht="12.75">
      <c r="A167" s="77">
        <v>25</v>
      </c>
      <c r="B167" s="22" t="s">
        <v>33</v>
      </c>
      <c r="C167" s="23">
        <f>SUM(C142:C165)*1000</f>
        <v>1549.199999999928</v>
      </c>
      <c r="D167" s="24">
        <f>SUM(D142:D165)*1000</f>
        <v>400.39999999999054</v>
      </c>
      <c r="E167" s="42"/>
      <c r="F167" s="4"/>
      <c r="G167" s="23">
        <f>SUM(G142:G165)*1000</f>
        <v>478.59999999991487</v>
      </c>
      <c r="H167" s="24">
        <f>SUM(H142:H165)*1000</f>
        <v>331.99999999999363</v>
      </c>
      <c r="I167" s="4"/>
      <c r="J167" s="43"/>
      <c r="K167" s="23">
        <f>SUM(K142:K165)*1000</f>
        <v>2595.8999999998014</v>
      </c>
      <c r="L167" s="25">
        <f>SUM(L142:L165)*1000</f>
        <v>1899.0000000001146</v>
      </c>
      <c r="M167" s="4"/>
      <c r="N167" s="43"/>
      <c r="O167" s="70">
        <f>SUM(O142:O165)*1000</f>
        <v>15207.6000000161</v>
      </c>
      <c r="P167" s="25">
        <f>SUM(P142:P165)*1000</f>
        <v>8101.20000000461</v>
      </c>
      <c r="Q167" s="4"/>
      <c r="R167" s="43"/>
      <c r="S167" s="70">
        <f>SUM(S142:S165)*1000</f>
        <v>38.299999999708234</v>
      </c>
      <c r="T167" s="25">
        <f>SUM(T142:T165)*1000</f>
        <v>166.69999999999163</v>
      </c>
      <c r="U167" s="4"/>
      <c r="V167" s="43"/>
    </row>
    <row r="168" spans="1:22" ht="13.5" thickBot="1">
      <c r="A168" s="16"/>
      <c r="B168" s="28" t="s">
        <v>32</v>
      </c>
      <c r="C168" s="45"/>
      <c r="D168" s="46"/>
      <c r="E168" s="47"/>
      <c r="F168" s="46"/>
      <c r="G168" s="45"/>
      <c r="H168" s="47"/>
      <c r="I168" s="46"/>
      <c r="J168" s="48"/>
      <c r="K168" s="49"/>
      <c r="L168" s="47"/>
      <c r="M168" s="46"/>
      <c r="N168" s="48"/>
      <c r="O168" s="49"/>
      <c r="P168" s="47"/>
      <c r="Q168" s="46"/>
      <c r="R168" s="48"/>
      <c r="S168" s="49"/>
      <c r="T168" s="47"/>
      <c r="U168" s="46"/>
      <c r="V168" s="48"/>
    </row>
    <row r="169" spans="3:19" ht="12.75">
      <c r="C169" s="83"/>
      <c r="G169" s="83"/>
      <c r="K169" s="83"/>
      <c r="O169" s="83"/>
      <c r="S169" s="83"/>
    </row>
    <row r="170" spans="2:19" ht="12.75">
      <c r="B170" s="2"/>
      <c r="C170" s="83"/>
      <c r="G170" s="83"/>
      <c r="K170" s="83"/>
      <c r="O170" s="83"/>
      <c r="S170" s="83"/>
    </row>
    <row r="171" spans="1:22" s="138" customFormat="1" ht="15.75">
      <c r="A171" s="125"/>
      <c r="B171" s="125" t="s">
        <v>34</v>
      </c>
      <c r="C171" s="125"/>
      <c r="E171" s="125"/>
      <c r="F171" s="125" t="s">
        <v>143</v>
      </c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</row>
    <row r="173" spans="1:22" s="139" customFormat="1" ht="15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160" t="s">
        <v>122</v>
      </c>
      <c r="V173" s="177"/>
    </row>
    <row r="174" spans="1:22" s="139" customFormat="1" ht="15.75">
      <c r="A174" s="158" t="s">
        <v>142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</row>
    <row r="175" spans="1:22" s="139" customFormat="1" ht="15.75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5"/>
      <c r="P175" s="125"/>
      <c r="Q175" s="125"/>
      <c r="R175" s="125"/>
      <c r="S175" s="125"/>
      <c r="T175" s="125"/>
      <c r="U175" s="125"/>
      <c r="V175" s="125"/>
    </row>
    <row r="176" spans="1:22" s="139" customFormat="1" ht="15.75">
      <c r="A176" s="159" t="s">
        <v>151</v>
      </c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</row>
    <row r="177" spans="1:22" s="139" customFormat="1" ht="15.75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5"/>
      <c r="P177" s="125"/>
      <c r="Q177" s="125"/>
      <c r="R177" s="125"/>
      <c r="S177" s="125"/>
      <c r="T177" s="125"/>
      <c r="U177" s="125"/>
      <c r="V177" s="125"/>
    </row>
    <row r="178" spans="1:22" s="139" customFormat="1" ht="15.75">
      <c r="A178" s="159" t="s">
        <v>6</v>
      </c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</row>
    <row r="179" spans="1:22" s="139" customFormat="1" ht="15.75">
      <c r="A179" s="159" t="s">
        <v>145</v>
      </c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</row>
    <row r="180" spans="1:22" s="139" customFormat="1" ht="15.75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</row>
    <row r="181" spans="1:22" s="139" customFormat="1" ht="16.5" thickBot="1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5"/>
      <c r="P181" s="125"/>
      <c r="Q181" s="125"/>
      <c r="R181" s="125"/>
      <c r="S181" s="125"/>
      <c r="T181" s="125"/>
      <c r="U181" s="125"/>
      <c r="V181" s="126" t="s">
        <v>83</v>
      </c>
    </row>
    <row r="182" spans="1:22" ht="13.5" thickBot="1">
      <c r="A182" s="14"/>
      <c r="B182" s="14"/>
      <c r="C182" s="161" t="s">
        <v>2</v>
      </c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3"/>
    </row>
    <row r="183" spans="1:22" ht="13.5" thickBot="1">
      <c r="A183" s="15" t="s">
        <v>0</v>
      </c>
      <c r="B183" s="15" t="s">
        <v>1</v>
      </c>
      <c r="C183" s="167" t="s">
        <v>51</v>
      </c>
      <c r="D183" s="167"/>
      <c r="E183" s="167"/>
      <c r="F183" s="168"/>
      <c r="G183" s="172" t="s">
        <v>104</v>
      </c>
      <c r="H183" s="167"/>
      <c r="I183" s="167"/>
      <c r="J183" s="168"/>
      <c r="K183" s="169" t="s">
        <v>94</v>
      </c>
      <c r="L183" s="167"/>
      <c r="M183" s="167"/>
      <c r="N183" s="168"/>
      <c r="O183" s="167" t="s">
        <v>97</v>
      </c>
      <c r="P183" s="167"/>
      <c r="Q183" s="167"/>
      <c r="R183" s="168"/>
      <c r="S183" s="169" t="s">
        <v>98</v>
      </c>
      <c r="T183" s="167"/>
      <c r="U183" s="167"/>
      <c r="V183" s="168"/>
    </row>
    <row r="184" spans="1:22" ht="13.5" thickBot="1">
      <c r="A184" s="58"/>
      <c r="B184" s="16"/>
      <c r="C184" s="30" t="s">
        <v>4</v>
      </c>
      <c r="D184" s="18" t="s">
        <v>103</v>
      </c>
      <c r="E184" s="18" t="s">
        <v>5</v>
      </c>
      <c r="F184" s="18" t="s">
        <v>3</v>
      </c>
      <c r="G184" s="17" t="s">
        <v>4</v>
      </c>
      <c r="H184" s="18" t="s">
        <v>103</v>
      </c>
      <c r="I184" s="18" t="s">
        <v>5</v>
      </c>
      <c r="J184" s="18" t="s">
        <v>3</v>
      </c>
      <c r="K184" s="18" t="s">
        <v>4</v>
      </c>
      <c r="L184" s="18" t="s">
        <v>103</v>
      </c>
      <c r="M184" s="18" t="s">
        <v>5</v>
      </c>
      <c r="N184" s="18" t="s">
        <v>3</v>
      </c>
      <c r="O184" s="18" t="s">
        <v>4</v>
      </c>
      <c r="P184" s="18" t="s">
        <v>103</v>
      </c>
      <c r="Q184" s="18" t="s">
        <v>5</v>
      </c>
      <c r="R184" s="18" t="s">
        <v>3</v>
      </c>
      <c r="S184" s="18" t="s">
        <v>4</v>
      </c>
      <c r="T184" s="18" t="s">
        <v>103</v>
      </c>
      <c r="U184" s="18" t="s">
        <v>5</v>
      </c>
      <c r="V184" s="18" t="s">
        <v>3</v>
      </c>
    </row>
    <row r="185" spans="1:22" s="3" customFormat="1" ht="12.75">
      <c r="A185" s="71">
        <v>1</v>
      </c>
      <c r="B185" s="72" t="s">
        <v>7</v>
      </c>
      <c r="C185" s="9">
        <v>1.675200000005134</v>
      </c>
      <c r="D185" s="89">
        <v>0.37559999999575666</v>
      </c>
      <c r="E185" s="60">
        <v>65.95</v>
      </c>
      <c r="F185" s="10">
        <v>10.63</v>
      </c>
      <c r="G185" s="9">
        <v>0.8911999999982072</v>
      </c>
      <c r="H185" s="89">
        <v>0.4768000000003667</v>
      </c>
      <c r="I185" s="60">
        <v>56.33</v>
      </c>
      <c r="J185" s="10">
        <v>10.62</v>
      </c>
      <c r="K185" s="9">
        <v>0.5736000000033528</v>
      </c>
      <c r="L185" s="89">
        <v>0.3437999999996464</v>
      </c>
      <c r="M185" s="60">
        <v>34.66</v>
      </c>
      <c r="N185" s="10">
        <v>10.66</v>
      </c>
      <c r="O185" s="9">
        <v>0</v>
      </c>
      <c r="P185" s="89">
        <v>0</v>
      </c>
      <c r="Q185" s="60">
        <v>0</v>
      </c>
      <c r="R185" s="10">
        <v>6.38</v>
      </c>
      <c r="S185" s="9">
        <v>0.2184000000008382</v>
      </c>
      <c r="T185" s="89">
        <v>0.18191999999908148</v>
      </c>
      <c r="U185" s="60">
        <v>27.4</v>
      </c>
      <c r="V185" s="10">
        <v>6.39</v>
      </c>
    </row>
    <row r="186" spans="1:22" ht="12.75">
      <c r="A186" s="73">
        <v>2</v>
      </c>
      <c r="B186" s="74" t="s">
        <v>8</v>
      </c>
      <c r="C186" s="90">
        <v>1.9187999999849126</v>
      </c>
      <c r="D186" s="88">
        <v>0.4236000000000786</v>
      </c>
      <c r="E186" s="63">
        <v>133.74</v>
      </c>
      <c r="F186" s="19">
        <v>10.64</v>
      </c>
      <c r="G186" s="90">
        <v>0.8807999999989988</v>
      </c>
      <c r="H186" s="88">
        <v>0.4624000000003434</v>
      </c>
      <c r="I186" s="63">
        <v>54.1</v>
      </c>
      <c r="J186" s="19">
        <v>10.63</v>
      </c>
      <c r="K186" s="90">
        <v>0.5651999999972759</v>
      </c>
      <c r="L186" s="88">
        <v>0.3353999999990265</v>
      </c>
      <c r="M186" s="63">
        <v>38.43</v>
      </c>
      <c r="N186" s="19">
        <v>10.66</v>
      </c>
      <c r="O186" s="90">
        <v>0</v>
      </c>
      <c r="P186" s="88">
        <v>0</v>
      </c>
      <c r="Q186" s="63">
        <v>0</v>
      </c>
      <c r="R186" s="19">
        <v>6.39</v>
      </c>
      <c r="S186" s="90">
        <v>0.2572799999965355</v>
      </c>
      <c r="T186" s="88">
        <v>0.1780800000000454</v>
      </c>
      <c r="U186" s="63">
        <v>29.81</v>
      </c>
      <c r="V186" s="19">
        <v>6.39</v>
      </c>
    </row>
    <row r="187" spans="1:22" ht="12.75">
      <c r="A187" s="73">
        <v>3</v>
      </c>
      <c r="B187" s="74" t="s">
        <v>9</v>
      </c>
      <c r="C187" s="90">
        <v>1.4208000000144239</v>
      </c>
      <c r="D187" s="88">
        <v>0.3216000000011263</v>
      </c>
      <c r="E187" s="63">
        <v>160.12</v>
      </c>
      <c r="F187" s="19">
        <v>10.53</v>
      </c>
      <c r="G187" s="90">
        <v>0.8703999999997905</v>
      </c>
      <c r="H187" s="88">
        <v>0.4312000000027183</v>
      </c>
      <c r="I187" s="63">
        <v>51.48</v>
      </c>
      <c r="J187" s="19">
        <v>10.53</v>
      </c>
      <c r="K187" s="90">
        <v>0.5760000000027503</v>
      </c>
      <c r="L187" s="88">
        <v>0.3378000000011525</v>
      </c>
      <c r="M187" s="63">
        <v>38.59</v>
      </c>
      <c r="N187" s="19">
        <v>10.54</v>
      </c>
      <c r="O187" s="90">
        <v>0</v>
      </c>
      <c r="P187" s="88">
        <v>0</v>
      </c>
      <c r="Q187" s="63">
        <v>0</v>
      </c>
      <c r="R187" s="19">
        <v>6.32</v>
      </c>
      <c r="S187" s="90">
        <v>0.2620800000018789</v>
      </c>
      <c r="T187" s="88">
        <v>0.18480000000054134</v>
      </c>
      <c r="U187" s="63">
        <v>29.31</v>
      </c>
      <c r="V187" s="19">
        <v>6.32</v>
      </c>
    </row>
    <row r="188" spans="1:22" ht="12.75">
      <c r="A188" s="73">
        <v>4</v>
      </c>
      <c r="B188" s="74" t="s">
        <v>10</v>
      </c>
      <c r="C188" s="90">
        <v>1.622399999985646</v>
      </c>
      <c r="D188" s="88">
        <v>0.3587999999999738</v>
      </c>
      <c r="E188" s="63">
        <v>63.84</v>
      </c>
      <c r="F188" s="19">
        <v>10.51</v>
      </c>
      <c r="G188" s="90">
        <v>0.8168000000005122</v>
      </c>
      <c r="H188" s="88">
        <v>0.3871999999973923</v>
      </c>
      <c r="I188" s="63">
        <v>47.77</v>
      </c>
      <c r="J188" s="19">
        <v>10.5</v>
      </c>
      <c r="K188" s="90">
        <v>0.5879999999997381</v>
      </c>
      <c r="L188" s="88">
        <v>0.3456000000005588</v>
      </c>
      <c r="M188" s="63">
        <v>35.37</v>
      </c>
      <c r="N188" s="19">
        <v>10.51</v>
      </c>
      <c r="O188" s="90">
        <v>0</v>
      </c>
      <c r="P188" s="88">
        <v>0</v>
      </c>
      <c r="Q188" s="63">
        <v>0</v>
      </c>
      <c r="R188" s="19">
        <v>6.29</v>
      </c>
      <c r="S188" s="90">
        <v>0.27696000000141796</v>
      </c>
      <c r="T188" s="88">
        <v>0.21072000000058325</v>
      </c>
      <c r="U188" s="63">
        <v>33.16</v>
      </c>
      <c r="V188" s="19">
        <v>6.3</v>
      </c>
    </row>
    <row r="189" spans="1:22" ht="12.75">
      <c r="A189" s="73">
        <v>5</v>
      </c>
      <c r="B189" s="74" t="s">
        <v>11</v>
      </c>
      <c r="C189" s="90">
        <v>1.3188000000154716</v>
      </c>
      <c r="D189" s="88">
        <v>0.30120000000351865</v>
      </c>
      <c r="E189" s="63">
        <v>51.93</v>
      </c>
      <c r="F189" s="19">
        <v>10.44</v>
      </c>
      <c r="G189" s="90">
        <v>0.7727999999988242</v>
      </c>
      <c r="H189" s="88">
        <v>0.3680000000022119</v>
      </c>
      <c r="I189" s="63">
        <v>51.41</v>
      </c>
      <c r="J189" s="19">
        <v>10.43</v>
      </c>
      <c r="K189" s="90">
        <v>0.563399999999092</v>
      </c>
      <c r="L189" s="88">
        <v>0.3047999999998865</v>
      </c>
      <c r="M189" s="63">
        <v>42.72</v>
      </c>
      <c r="N189" s="19">
        <v>10.44</v>
      </c>
      <c r="O189" s="90">
        <v>0</v>
      </c>
      <c r="P189" s="88">
        <v>0</v>
      </c>
      <c r="Q189" s="63">
        <v>0</v>
      </c>
      <c r="R189" s="19">
        <v>6.24</v>
      </c>
      <c r="S189" s="90">
        <v>0.3767999999981839</v>
      </c>
      <c r="T189" s="88">
        <v>0.28127999999924214</v>
      </c>
      <c r="U189" s="63">
        <v>57.88</v>
      </c>
      <c r="V189" s="19">
        <v>6.24</v>
      </c>
    </row>
    <row r="190" spans="1:22" ht="12.75">
      <c r="A190" s="73">
        <v>6</v>
      </c>
      <c r="B190" s="74" t="s">
        <v>12</v>
      </c>
      <c r="C190" s="90">
        <v>1.1327999999994063</v>
      </c>
      <c r="D190" s="88">
        <v>0.2592000000004191</v>
      </c>
      <c r="E190" s="63">
        <v>180.46</v>
      </c>
      <c r="F190" s="19">
        <v>10.29</v>
      </c>
      <c r="G190" s="90">
        <v>0.9104000000006636</v>
      </c>
      <c r="H190" s="88">
        <v>0.4583999999995285</v>
      </c>
      <c r="I190" s="63">
        <v>64.12</v>
      </c>
      <c r="J190" s="19">
        <v>10.29</v>
      </c>
      <c r="K190" s="90">
        <v>0.7085999999981141</v>
      </c>
      <c r="L190" s="88">
        <v>0.3701999999984764</v>
      </c>
      <c r="M190" s="63">
        <v>45.11</v>
      </c>
      <c r="N190" s="19">
        <v>10.3</v>
      </c>
      <c r="O190" s="90">
        <v>0</v>
      </c>
      <c r="P190" s="88">
        <v>0</v>
      </c>
      <c r="Q190" s="63">
        <v>0</v>
      </c>
      <c r="R190" s="19">
        <v>6.15</v>
      </c>
      <c r="S190" s="90">
        <v>0.5457599999994273</v>
      </c>
      <c r="T190" s="88">
        <v>0.45552000000025145</v>
      </c>
      <c r="U190" s="63">
        <v>65.05</v>
      </c>
      <c r="V190" s="19">
        <v>6.15</v>
      </c>
    </row>
    <row r="191" spans="1:22" ht="12.75">
      <c r="A191" s="73">
        <v>7</v>
      </c>
      <c r="B191" s="74" t="s">
        <v>13</v>
      </c>
      <c r="C191" s="90">
        <v>1.288799999987532</v>
      </c>
      <c r="D191" s="88">
        <v>0.27959999999802676</v>
      </c>
      <c r="E191" s="63">
        <v>116.57</v>
      </c>
      <c r="F191" s="19">
        <v>10.28</v>
      </c>
      <c r="G191" s="90">
        <v>1.096799999999348</v>
      </c>
      <c r="H191" s="88">
        <v>0.5159999999996217</v>
      </c>
      <c r="I191" s="63">
        <v>65.97</v>
      </c>
      <c r="J191" s="19">
        <v>10.27</v>
      </c>
      <c r="K191" s="90">
        <v>0.7121999999999389</v>
      </c>
      <c r="L191" s="88">
        <v>0.3624000000017986</v>
      </c>
      <c r="M191" s="63">
        <v>42.57</v>
      </c>
      <c r="N191" s="19">
        <v>10.29</v>
      </c>
      <c r="O191" s="90">
        <v>0</v>
      </c>
      <c r="P191" s="88">
        <v>0</v>
      </c>
      <c r="Q191" s="63">
        <v>0</v>
      </c>
      <c r="R191" s="19">
        <v>6.14</v>
      </c>
      <c r="S191" s="90">
        <v>0.5558400000023539</v>
      </c>
      <c r="T191" s="88">
        <v>0.47855999999883353</v>
      </c>
      <c r="U191" s="63">
        <v>68.5</v>
      </c>
      <c r="V191" s="19">
        <v>6.13</v>
      </c>
    </row>
    <row r="192" spans="1:22" s="3" customFormat="1" ht="12.75">
      <c r="A192" s="73">
        <v>8</v>
      </c>
      <c r="B192" s="74" t="s">
        <v>14</v>
      </c>
      <c r="C192" s="90">
        <v>1.1543999999994412</v>
      </c>
      <c r="D192" s="88">
        <v>0.2592000000004191</v>
      </c>
      <c r="E192" s="63">
        <v>47.35</v>
      </c>
      <c r="F192" s="19">
        <v>10.25</v>
      </c>
      <c r="G192" s="90">
        <v>1.123200000001816</v>
      </c>
      <c r="H192" s="88">
        <v>0.48879999999917345</v>
      </c>
      <c r="I192" s="63">
        <v>69.71</v>
      </c>
      <c r="J192" s="19">
        <v>10.25</v>
      </c>
      <c r="K192" s="90">
        <v>0.7080000000023574</v>
      </c>
      <c r="L192" s="88">
        <v>0.3587999999999738</v>
      </c>
      <c r="M192" s="63">
        <v>46.35</v>
      </c>
      <c r="N192" s="19">
        <v>10.25</v>
      </c>
      <c r="O192" s="90">
        <v>0</v>
      </c>
      <c r="P192" s="88">
        <v>0</v>
      </c>
      <c r="Q192" s="63">
        <v>0</v>
      </c>
      <c r="R192" s="19">
        <v>6.13</v>
      </c>
      <c r="S192" s="90">
        <v>0.5572799999965354</v>
      </c>
      <c r="T192" s="88">
        <v>0.48288000000102327</v>
      </c>
      <c r="U192" s="63">
        <v>70.51</v>
      </c>
      <c r="V192" s="19">
        <v>6.13</v>
      </c>
    </row>
    <row r="193" spans="1:22" ht="12.75">
      <c r="A193" s="73">
        <v>9</v>
      </c>
      <c r="B193" s="74" t="s">
        <v>15</v>
      </c>
      <c r="C193" s="90">
        <v>1.2563999999983935</v>
      </c>
      <c r="D193" s="88">
        <v>0.2723999999998341</v>
      </c>
      <c r="E193" s="63">
        <v>48.56</v>
      </c>
      <c r="F193" s="19">
        <v>10.31</v>
      </c>
      <c r="G193" s="90">
        <v>1.1512000000002445</v>
      </c>
      <c r="H193" s="88">
        <v>0.5391999999992549</v>
      </c>
      <c r="I193" s="63">
        <v>68.85</v>
      </c>
      <c r="J193" s="19">
        <v>10.31</v>
      </c>
      <c r="K193" s="90">
        <v>0.7206000000005588</v>
      </c>
      <c r="L193" s="88">
        <v>0.3785999999990963</v>
      </c>
      <c r="M193" s="63">
        <v>47.95</v>
      </c>
      <c r="N193" s="19">
        <v>10.28</v>
      </c>
      <c r="O193" s="90">
        <v>0</v>
      </c>
      <c r="P193" s="88">
        <v>0</v>
      </c>
      <c r="Q193" s="63">
        <v>0</v>
      </c>
      <c r="R193" s="19">
        <v>6.16</v>
      </c>
      <c r="S193" s="90">
        <v>0.528000000002794</v>
      </c>
      <c r="T193" s="88">
        <v>0.44975999999951455</v>
      </c>
      <c r="U193" s="63">
        <v>62.25</v>
      </c>
      <c r="V193" s="19">
        <v>6.16</v>
      </c>
    </row>
    <row r="194" spans="1:22" ht="12.75">
      <c r="A194" s="73">
        <v>10</v>
      </c>
      <c r="B194" s="74" t="s">
        <v>16</v>
      </c>
      <c r="C194" s="90">
        <v>1.0187999999980093</v>
      </c>
      <c r="D194" s="88">
        <v>0.21719999999731954</v>
      </c>
      <c r="E194" s="63">
        <v>60.62</v>
      </c>
      <c r="F194" s="19">
        <v>10.37</v>
      </c>
      <c r="G194" s="90">
        <v>0.7352000000028056</v>
      </c>
      <c r="H194" s="88">
        <v>0.3271999999997206</v>
      </c>
      <c r="I194" s="63">
        <v>52.02</v>
      </c>
      <c r="J194" s="19">
        <v>10.37</v>
      </c>
      <c r="K194" s="90">
        <v>0.47999999999956344</v>
      </c>
      <c r="L194" s="88">
        <v>0.25680000000102154</v>
      </c>
      <c r="M194" s="63">
        <v>36.75</v>
      </c>
      <c r="N194" s="19">
        <v>10.41</v>
      </c>
      <c r="O194" s="90">
        <v>0</v>
      </c>
      <c r="P194" s="88">
        <v>0</v>
      </c>
      <c r="Q194" s="63">
        <v>0</v>
      </c>
      <c r="R194" s="19">
        <v>6.16</v>
      </c>
      <c r="S194" s="90">
        <v>0.33264000000053784</v>
      </c>
      <c r="T194" s="88">
        <v>0.26592000000091504</v>
      </c>
      <c r="U194" s="63">
        <v>51.6</v>
      </c>
      <c r="V194" s="19">
        <v>6.19</v>
      </c>
    </row>
    <row r="195" spans="1:22" s="3" customFormat="1" ht="12.75">
      <c r="A195" s="73">
        <v>11</v>
      </c>
      <c r="B195" s="74" t="s">
        <v>17</v>
      </c>
      <c r="C195" s="90">
        <v>0</v>
      </c>
      <c r="D195" s="88">
        <v>0</v>
      </c>
      <c r="E195" s="63">
        <v>0</v>
      </c>
      <c r="F195" s="19">
        <v>0</v>
      </c>
      <c r="G195" s="90">
        <v>0</v>
      </c>
      <c r="H195" s="88">
        <v>0</v>
      </c>
      <c r="I195" s="63">
        <v>0</v>
      </c>
      <c r="J195" s="19">
        <v>0</v>
      </c>
      <c r="K195" s="90">
        <v>0</v>
      </c>
      <c r="L195" s="88">
        <v>0</v>
      </c>
      <c r="M195" s="63">
        <v>0</v>
      </c>
      <c r="N195" s="19">
        <v>0</v>
      </c>
      <c r="O195" s="90">
        <v>0</v>
      </c>
      <c r="P195" s="88">
        <v>0</v>
      </c>
      <c r="Q195" s="63">
        <v>0</v>
      </c>
      <c r="R195" s="19">
        <v>0</v>
      </c>
      <c r="S195" s="90">
        <v>0</v>
      </c>
      <c r="T195" s="88">
        <v>0</v>
      </c>
      <c r="U195" s="63">
        <v>0</v>
      </c>
      <c r="V195" s="19">
        <v>0</v>
      </c>
    </row>
    <row r="196" spans="1:22" ht="12.75">
      <c r="A196" s="73">
        <v>12</v>
      </c>
      <c r="B196" s="74" t="s">
        <v>18</v>
      </c>
      <c r="C196" s="90">
        <v>0</v>
      </c>
      <c r="D196" s="88">
        <v>0</v>
      </c>
      <c r="E196" s="63">
        <v>0</v>
      </c>
      <c r="F196" s="19">
        <v>0</v>
      </c>
      <c r="G196" s="90">
        <v>0</v>
      </c>
      <c r="H196" s="88">
        <v>0</v>
      </c>
      <c r="I196" s="63">
        <v>0</v>
      </c>
      <c r="J196" s="19">
        <v>0</v>
      </c>
      <c r="K196" s="90">
        <v>0</v>
      </c>
      <c r="L196" s="88">
        <v>0</v>
      </c>
      <c r="M196" s="63">
        <v>0</v>
      </c>
      <c r="N196" s="19">
        <v>0</v>
      </c>
      <c r="O196" s="90">
        <v>0</v>
      </c>
      <c r="P196" s="88">
        <v>0</v>
      </c>
      <c r="Q196" s="63">
        <v>0</v>
      </c>
      <c r="R196" s="19">
        <v>0</v>
      </c>
      <c r="S196" s="90">
        <v>0</v>
      </c>
      <c r="T196" s="88">
        <v>0</v>
      </c>
      <c r="U196" s="63">
        <v>0</v>
      </c>
      <c r="V196" s="19">
        <v>0</v>
      </c>
    </row>
    <row r="197" spans="1:22" ht="12.75">
      <c r="A197" s="73">
        <v>13</v>
      </c>
      <c r="B197" s="74" t="s">
        <v>19</v>
      </c>
      <c r="C197" s="90">
        <v>0</v>
      </c>
      <c r="D197" s="88">
        <v>0</v>
      </c>
      <c r="E197" s="63">
        <v>0</v>
      </c>
      <c r="F197" s="19">
        <v>10.29</v>
      </c>
      <c r="G197" s="90">
        <v>0.19679999999789288</v>
      </c>
      <c r="H197" s="88">
        <v>0.06560000000172295</v>
      </c>
      <c r="I197" s="63">
        <v>33.1</v>
      </c>
      <c r="J197" s="19">
        <v>10.31</v>
      </c>
      <c r="K197" s="90">
        <v>0.24900000000161526</v>
      </c>
      <c r="L197" s="88">
        <v>0.0864000000001397</v>
      </c>
      <c r="M197" s="63">
        <v>36.09</v>
      </c>
      <c r="N197" s="19">
        <v>10.37</v>
      </c>
      <c r="O197" s="90">
        <v>0</v>
      </c>
      <c r="P197" s="88">
        <v>0</v>
      </c>
      <c r="Q197" s="63">
        <v>0</v>
      </c>
      <c r="R197" s="19">
        <v>6.16</v>
      </c>
      <c r="S197" s="90">
        <v>0.09983999999676599</v>
      </c>
      <c r="T197" s="88">
        <v>0.08255999999892083</v>
      </c>
      <c r="U197" s="63">
        <v>21.26</v>
      </c>
      <c r="V197" s="19">
        <v>6.17</v>
      </c>
    </row>
    <row r="198" spans="1:22" ht="12.75">
      <c r="A198" s="73">
        <v>14</v>
      </c>
      <c r="B198" s="74" t="s">
        <v>20</v>
      </c>
      <c r="C198" s="90">
        <v>0.03960000000370201</v>
      </c>
      <c r="D198" s="88">
        <v>0.008400000000619912</v>
      </c>
      <c r="E198" s="63">
        <v>20.57</v>
      </c>
      <c r="F198" s="19">
        <v>10.37</v>
      </c>
      <c r="G198" s="90">
        <v>0.5152000000016415</v>
      </c>
      <c r="H198" s="88">
        <v>0.2687999999980093</v>
      </c>
      <c r="I198" s="63">
        <v>36.94</v>
      </c>
      <c r="J198" s="19">
        <v>10.36</v>
      </c>
      <c r="K198" s="90">
        <v>0.6137999999973545</v>
      </c>
      <c r="L198" s="88">
        <v>0.25859999999920547</v>
      </c>
      <c r="M198" s="63">
        <v>37.22</v>
      </c>
      <c r="N198" s="19">
        <v>10.35</v>
      </c>
      <c r="O198" s="90">
        <v>0</v>
      </c>
      <c r="P198" s="88">
        <v>0</v>
      </c>
      <c r="Q198" s="63">
        <v>0</v>
      </c>
      <c r="R198" s="19">
        <v>6.2</v>
      </c>
      <c r="S198" s="90">
        <v>0.1886400000017602</v>
      </c>
      <c r="T198" s="88">
        <v>0.15936000000147033</v>
      </c>
      <c r="U198" s="63">
        <v>25.34</v>
      </c>
      <c r="V198" s="19">
        <v>6.21</v>
      </c>
    </row>
    <row r="199" spans="1:22" ht="12.75">
      <c r="A199" s="73">
        <v>15</v>
      </c>
      <c r="B199" s="74" t="s">
        <v>21</v>
      </c>
      <c r="C199" s="90">
        <v>0.10920000001351582</v>
      </c>
      <c r="D199" s="88">
        <v>0.06000000000130967</v>
      </c>
      <c r="E199" s="63">
        <v>8.18</v>
      </c>
      <c r="F199" s="19">
        <v>10.42</v>
      </c>
      <c r="G199" s="90">
        <v>0.7135999999954947</v>
      </c>
      <c r="H199" s="88">
        <v>0.3760000000002037</v>
      </c>
      <c r="I199" s="63">
        <v>44.4</v>
      </c>
      <c r="J199" s="19">
        <v>10.41</v>
      </c>
      <c r="K199" s="90">
        <v>0.6450000000004366</v>
      </c>
      <c r="L199" s="88">
        <v>0.30240000000048894</v>
      </c>
      <c r="M199" s="63">
        <v>35.88</v>
      </c>
      <c r="N199" s="19">
        <v>10.4</v>
      </c>
      <c r="O199" s="90">
        <v>0</v>
      </c>
      <c r="P199" s="88">
        <v>0</v>
      </c>
      <c r="Q199" s="63">
        <v>0</v>
      </c>
      <c r="R199" s="19">
        <v>6.24</v>
      </c>
      <c r="S199" s="90">
        <v>0.22032000000035623</v>
      </c>
      <c r="T199" s="88">
        <v>0.17039999999979044</v>
      </c>
      <c r="U199" s="63">
        <v>26.85</v>
      </c>
      <c r="V199" s="19">
        <v>6.24</v>
      </c>
    </row>
    <row r="200" spans="1:22" ht="12.75">
      <c r="A200" s="73">
        <v>16</v>
      </c>
      <c r="B200" s="74" t="s">
        <v>22</v>
      </c>
      <c r="C200" s="90">
        <v>0.12359999999898719</v>
      </c>
      <c r="D200" s="88">
        <v>0.07199999999829743</v>
      </c>
      <c r="E200" s="63">
        <v>7.84</v>
      </c>
      <c r="F200" s="19">
        <v>10.41</v>
      </c>
      <c r="G200" s="90">
        <v>0.6992000000027474</v>
      </c>
      <c r="H200" s="88">
        <v>0.32960000000093714</v>
      </c>
      <c r="I200" s="63">
        <v>43.81</v>
      </c>
      <c r="J200" s="19">
        <v>10.41</v>
      </c>
      <c r="K200" s="90">
        <v>0.5819999999985157</v>
      </c>
      <c r="L200" s="88">
        <v>0.2561999999998079</v>
      </c>
      <c r="M200" s="63">
        <v>31.19</v>
      </c>
      <c r="N200" s="19">
        <v>10.42</v>
      </c>
      <c r="O200" s="90">
        <v>0</v>
      </c>
      <c r="P200" s="88">
        <v>0</v>
      </c>
      <c r="Q200" s="63">
        <v>0</v>
      </c>
      <c r="R200" s="19">
        <v>6.24</v>
      </c>
      <c r="S200" s="90">
        <v>0.272640000001411</v>
      </c>
      <c r="T200" s="88">
        <v>0.18143999999811058</v>
      </c>
      <c r="U200" s="63">
        <v>34.21</v>
      </c>
      <c r="V200" s="19">
        <v>6.24</v>
      </c>
    </row>
    <row r="201" spans="1:22" ht="12.75">
      <c r="A201" s="73">
        <v>17</v>
      </c>
      <c r="B201" s="74" t="s">
        <v>23</v>
      </c>
      <c r="C201" s="90">
        <v>0.12239999998564599</v>
      </c>
      <c r="D201" s="88">
        <v>0.0720000000037544</v>
      </c>
      <c r="E201" s="63">
        <v>7.49</v>
      </c>
      <c r="F201" s="19">
        <v>10.45</v>
      </c>
      <c r="G201" s="90">
        <v>0.7208000000027823</v>
      </c>
      <c r="H201" s="88">
        <v>0.3584000000009837</v>
      </c>
      <c r="I201" s="63">
        <v>46.06</v>
      </c>
      <c r="J201" s="19">
        <v>10.45</v>
      </c>
      <c r="K201" s="90">
        <v>0.5063999999983935</v>
      </c>
      <c r="L201" s="88">
        <v>0.2069999999985157</v>
      </c>
      <c r="M201" s="63">
        <v>30.54</v>
      </c>
      <c r="N201" s="19">
        <v>10.47</v>
      </c>
      <c r="O201" s="90">
        <v>0</v>
      </c>
      <c r="P201" s="88">
        <v>0</v>
      </c>
      <c r="Q201" s="63">
        <v>0</v>
      </c>
      <c r="R201" s="19">
        <v>6.26</v>
      </c>
      <c r="S201" s="90">
        <v>0.2927999999985332</v>
      </c>
      <c r="T201" s="88">
        <v>0.18576000000030035</v>
      </c>
      <c r="U201" s="63">
        <v>29.74</v>
      </c>
      <c r="V201" s="19">
        <v>6.26</v>
      </c>
    </row>
    <row r="202" spans="1:22" ht="12.75">
      <c r="A202" s="73">
        <v>18</v>
      </c>
      <c r="B202" s="74" t="s">
        <v>24</v>
      </c>
      <c r="C202" s="90">
        <v>0.11759999999776483</v>
      </c>
      <c r="D202" s="88">
        <v>0.06959999999889988</v>
      </c>
      <c r="E202" s="63">
        <v>7.17</v>
      </c>
      <c r="F202" s="19">
        <v>10.46</v>
      </c>
      <c r="G202" s="90">
        <v>0.7887999999948079</v>
      </c>
      <c r="H202" s="88">
        <v>0.38799999999901047</v>
      </c>
      <c r="I202" s="63">
        <v>48.07</v>
      </c>
      <c r="J202" s="19">
        <v>10.46</v>
      </c>
      <c r="K202" s="90">
        <v>0.5142000000032567</v>
      </c>
      <c r="L202" s="88">
        <v>0.23999999999978172</v>
      </c>
      <c r="M202" s="63">
        <v>41.28</v>
      </c>
      <c r="N202" s="19">
        <v>10.46</v>
      </c>
      <c r="O202" s="90">
        <v>0</v>
      </c>
      <c r="P202" s="88">
        <v>0</v>
      </c>
      <c r="Q202" s="63">
        <v>0</v>
      </c>
      <c r="R202" s="19">
        <v>6.27</v>
      </c>
      <c r="S202" s="90">
        <v>0.29184000000095695</v>
      </c>
      <c r="T202" s="88">
        <v>0.20063999999983934</v>
      </c>
      <c r="U202" s="63">
        <v>38.87</v>
      </c>
      <c r="V202" s="19">
        <v>6.27</v>
      </c>
    </row>
    <row r="203" spans="1:22" s="3" customFormat="1" ht="12.75">
      <c r="A203" s="73">
        <v>19</v>
      </c>
      <c r="B203" s="74" t="s">
        <v>25</v>
      </c>
      <c r="C203" s="90">
        <v>0.09600000001955777</v>
      </c>
      <c r="D203" s="88">
        <v>0.05279999999766005</v>
      </c>
      <c r="E203" s="63">
        <v>6.45</v>
      </c>
      <c r="F203" s="19">
        <v>10.48</v>
      </c>
      <c r="G203" s="90">
        <v>0.8584000000046217</v>
      </c>
      <c r="H203" s="88">
        <v>0.40639999999984866</v>
      </c>
      <c r="I203" s="63">
        <v>52.87</v>
      </c>
      <c r="J203" s="19">
        <v>10.48</v>
      </c>
      <c r="K203" s="90">
        <v>0.5117999999984022</v>
      </c>
      <c r="L203" s="88">
        <v>0.24900000000161526</v>
      </c>
      <c r="M203" s="63">
        <v>35.7</v>
      </c>
      <c r="N203" s="19">
        <v>10.49</v>
      </c>
      <c r="O203" s="90">
        <v>0</v>
      </c>
      <c r="P203" s="88">
        <v>0</v>
      </c>
      <c r="Q203" s="63">
        <v>0</v>
      </c>
      <c r="R203" s="19">
        <v>6.28</v>
      </c>
      <c r="S203" s="90">
        <v>0.3580799999996088</v>
      </c>
      <c r="T203" s="88">
        <v>0.20976000000082423</v>
      </c>
      <c r="U203" s="63">
        <v>42.77</v>
      </c>
      <c r="V203" s="19">
        <v>6.28</v>
      </c>
    </row>
    <row r="204" spans="1:22" ht="12.75">
      <c r="A204" s="73">
        <v>20</v>
      </c>
      <c r="B204" s="74" t="s">
        <v>26</v>
      </c>
      <c r="C204" s="90">
        <v>0.10800000000017462</v>
      </c>
      <c r="D204" s="88">
        <v>0.05520000000251457</v>
      </c>
      <c r="E204" s="63">
        <v>6.98</v>
      </c>
      <c r="F204" s="19">
        <v>10.49</v>
      </c>
      <c r="G204" s="90">
        <v>0.8960000000006403</v>
      </c>
      <c r="H204" s="88">
        <v>0.4488000000019383</v>
      </c>
      <c r="I204" s="63">
        <v>58.3</v>
      </c>
      <c r="J204" s="19">
        <v>10.49</v>
      </c>
      <c r="K204" s="90">
        <v>0.515400000000227</v>
      </c>
      <c r="L204" s="88">
        <v>0.27479999999923166</v>
      </c>
      <c r="M204" s="63">
        <v>33.15</v>
      </c>
      <c r="N204" s="19">
        <v>10.49</v>
      </c>
      <c r="O204" s="90">
        <v>0</v>
      </c>
      <c r="P204" s="88">
        <v>0</v>
      </c>
      <c r="Q204" s="63">
        <v>0</v>
      </c>
      <c r="R204" s="19">
        <v>6.29</v>
      </c>
      <c r="S204" s="90">
        <v>0.4262399999977788</v>
      </c>
      <c r="T204" s="88">
        <v>0.21887999999962632</v>
      </c>
      <c r="U204" s="63">
        <v>42.66</v>
      </c>
      <c r="V204" s="19">
        <v>6.29</v>
      </c>
    </row>
    <row r="205" spans="1:22" ht="12.75">
      <c r="A205" s="73">
        <v>21</v>
      </c>
      <c r="B205" s="74" t="s">
        <v>27</v>
      </c>
      <c r="C205" s="90">
        <v>0.11159999999654246</v>
      </c>
      <c r="D205" s="88">
        <v>0.05879999999888241</v>
      </c>
      <c r="E205" s="63">
        <v>6.79</v>
      </c>
      <c r="F205" s="19">
        <v>10.52</v>
      </c>
      <c r="G205" s="90">
        <v>0.8975999999966007</v>
      </c>
      <c r="H205" s="88">
        <v>0.4624000000003434</v>
      </c>
      <c r="I205" s="63">
        <v>54.25</v>
      </c>
      <c r="J205" s="19">
        <v>10.52</v>
      </c>
      <c r="K205" s="90">
        <v>0.5382000000026892</v>
      </c>
      <c r="L205" s="88">
        <v>0.30900000000019645</v>
      </c>
      <c r="M205" s="63">
        <v>34.59</v>
      </c>
      <c r="N205" s="19">
        <v>10.52</v>
      </c>
      <c r="O205" s="90">
        <v>0</v>
      </c>
      <c r="P205" s="88">
        <v>0</v>
      </c>
      <c r="Q205" s="63">
        <v>0</v>
      </c>
      <c r="R205" s="19">
        <v>6.31</v>
      </c>
      <c r="S205" s="90">
        <v>0.4243200000026263</v>
      </c>
      <c r="T205" s="88">
        <v>0.21744000000107916</v>
      </c>
      <c r="U205" s="63">
        <v>46.47</v>
      </c>
      <c r="V205" s="19">
        <v>6.31</v>
      </c>
    </row>
    <row r="206" spans="1:22" ht="12.75">
      <c r="A206" s="73">
        <v>22</v>
      </c>
      <c r="B206" s="74" t="s">
        <v>28</v>
      </c>
      <c r="C206" s="90">
        <v>0.1055999999953201</v>
      </c>
      <c r="D206" s="88">
        <v>0.05879999999888241</v>
      </c>
      <c r="E206" s="63">
        <v>6.83</v>
      </c>
      <c r="F206" s="19">
        <v>10.52</v>
      </c>
      <c r="G206" s="90">
        <v>0.8839999999981956</v>
      </c>
      <c r="H206" s="88">
        <v>0.4495999999999185</v>
      </c>
      <c r="I206" s="63">
        <v>54.05</v>
      </c>
      <c r="J206" s="19">
        <v>10.52</v>
      </c>
      <c r="K206" s="90">
        <v>0.5183999999953812</v>
      </c>
      <c r="L206" s="88">
        <v>0.2904000000007727</v>
      </c>
      <c r="M206" s="63">
        <v>31.87</v>
      </c>
      <c r="N206" s="19">
        <v>10.53</v>
      </c>
      <c r="O206" s="90">
        <v>0</v>
      </c>
      <c r="P206" s="88">
        <v>0</v>
      </c>
      <c r="Q206" s="63">
        <v>0</v>
      </c>
      <c r="R206" s="19">
        <v>6.3</v>
      </c>
      <c r="S206" s="90">
        <v>0.4219199999977718</v>
      </c>
      <c r="T206" s="88">
        <v>0.21887999999962632</v>
      </c>
      <c r="U206" s="63">
        <v>40.51</v>
      </c>
      <c r="V206" s="19">
        <v>6.31</v>
      </c>
    </row>
    <row r="207" spans="1:22" ht="12.75">
      <c r="A207" s="73">
        <v>23</v>
      </c>
      <c r="B207" s="74" t="s">
        <v>29</v>
      </c>
      <c r="C207" s="90">
        <v>0.09719999998924322</v>
      </c>
      <c r="D207" s="88">
        <v>0.05639999999948486</v>
      </c>
      <c r="E207" s="63">
        <v>6.02</v>
      </c>
      <c r="F207" s="19">
        <v>10.64</v>
      </c>
      <c r="G207" s="90">
        <v>0.8695999999981723</v>
      </c>
      <c r="H207" s="88">
        <v>0.4327999999986787</v>
      </c>
      <c r="I207" s="63">
        <v>52.98</v>
      </c>
      <c r="J207" s="19">
        <v>10.64</v>
      </c>
      <c r="K207" s="90">
        <v>0.5238000000008469</v>
      </c>
      <c r="L207" s="88">
        <v>0.3132000000005064</v>
      </c>
      <c r="M207" s="63">
        <v>33.53</v>
      </c>
      <c r="N207" s="19">
        <v>10.61</v>
      </c>
      <c r="O207" s="90">
        <v>0</v>
      </c>
      <c r="P207" s="88">
        <v>0</v>
      </c>
      <c r="Q207" s="63">
        <v>0</v>
      </c>
      <c r="R207" s="19">
        <v>6.37</v>
      </c>
      <c r="S207" s="90">
        <v>0.3206400000024587</v>
      </c>
      <c r="T207" s="88">
        <v>0.19199999999982537</v>
      </c>
      <c r="U207" s="63">
        <v>25.22</v>
      </c>
      <c r="V207" s="19">
        <v>6.37</v>
      </c>
    </row>
    <row r="208" spans="1:22" ht="13.5" thickBot="1">
      <c r="A208" s="75">
        <v>24</v>
      </c>
      <c r="B208" s="76" t="s">
        <v>30</v>
      </c>
      <c r="C208" s="91">
        <v>0.09240000000136206</v>
      </c>
      <c r="D208" s="92">
        <v>0.05879999999888241</v>
      </c>
      <c r="E208" s="66">
        <v>5.95</v>
      </c>
      <c r="F208" s="21">
        <v>10.64</v>
      </c>
      <c r="G208" s="91">
        <v>0.881600000000617</v>
      </c>
      <c r="H208" s="92">
        <v>0.46480000000155997</v>
      </c>
      <c r="I208" s="66">
        <v>54.65</v>
      </c>
      <c r="J208" s="21">
        <v>10.64</v>
      </c>
      <c r="K208" s="91">
        <v>0.5262000000002445</v>
      </c>
      <c r="L208" s="92">
        <v>0.32879999999931897</v>
      </c>
      <c r="M208" s="66">
        <v>33.79</v>
      </c>
      <c r="N208" s="21">
        <v>10.63</v>
      </c>
      <c r="O208" s="91">
        <v>0</v>
      </c>
      <c r="P208" s="92">
        <v>0</v>
      </c>
      <c r="Q208" s="66">
        <v>0</v>
      </c>
      <c r="R208" s="21">
        <v>6.38</v>
      </c>
      <c r="S208" s="91">
        <v>0.23760000000038417</v>
      </c>
      <c r="T208" s="92">
        <v>0.18863999999957742</v>
      </c>
      <c r="U208" s="66">
        <v>25.22</v>
      </c>
      <c r="V208" s="21">
        <v>6.37</v>
      </c>
    </row>
    <row r="209" spans="1:22" ht="12.75">
      <c r="A209" s="58"/>
      <c r="B209" s="22" t="s">
        <v>31</v>
      </c>
      <c r="C209" s="44"/>
      <c r="D209" s="4"/>
      <c r="E209" s="42"/>
      <c r="F209" s="4"/>
      <c r="G209" s="44"/>
      <c r="H209" s="42"/>
      <c r="I209" s="4"/>
      <c r="J209" s="43"/>
      <c r="K209" s="41"/>
      <c r="L209" s="42"/>
      <c r="M209" s="4"/>
      <c r="N209" s="43"/>
      <c r="O209" s="41"/>
      <c r="P209" s="42"/>
      <c r="Q209" s="4"/>
      <c r="R209" s="43"/>
      <c r="S209" s="41"/>
      <c r="T209" s="42"/>
      <c r="U209" s="4"/>
      <c r="V209" s="43"/>
    </row>
    <row r="210" spans="1:22" ht="12.75">
      <c r="A210" s="77">
        <v>25</v>
      </c>
      <c r="B210" s="22" t="s">
        <v>33</v>
      </c>
      <c r="C210" s="70">
        <f>SUM(C185:C208)*1000</f>
        <v>14930.399999990186</v>
      </c>
      <c r="D210" s="25">
        <f>SUM(D185:D208)*1000</f>
        <v>3691.1999999956606</v>
      </c>
      <c r="E210" s="42"/>
      <c r="F210" s="4"/>
      <c r="G210" s="70">
        <f>SUM(G185:G208)*1000</f>
        <v>18170.399999995425</v>
      </c>
      <c r="H210" s="25">
        <f>SUM(H185:H208)*1000</f>
        <v>8906.400000003487</v>
      </c>
      <c r="I210" s="4"/>
      <c r="J210" s="43"/>
      <c r="K210" s="70">
        <f>SUM(K185:K208)*1000</f>
        <v>12439.800000000105</v>
      </c>
      <c r="L210" s="25">
        <f>SUM(L185:L208)*1000</f>
        <v>6510.000000000218</v>
      </c>
      <c r="M210" s="4"/>
      <c r="N210" s="43"/>
      <c r="O210" s="70">
        <f>SUM(O185:O208)*1000</f>
        <v>0</v>
      </c>
      <c r="P210" s="25">
        <f>SUM(P185:P208)*1000</f>
        <v>0</v>
      </c>
      <c r="Q210" s="4"/>
      <c r="R210" s="43"/>
      <c r="S210" s="70">
        <f>SUM(S185:S208)*1000</f>
        <v>7465.920000000913</v>
      </c>
      <c r="T210" s="25">
        <f>SUM(T185:T208)*1000</f>
        <v>5395.199999999023</v>
      </c>
      <c r="U210" s="4"/>
      <c r="V210" s="43"/>
    </row>
    <row r="211" spans="1:22" ht="13.5" thickBot="1">
      <c r="A211" s="16"/>
      <c r="B211" s="28" t="s">
        <v>32</v>
      </c>
      <c r="C211" s="45"/>
      <c r="D211" s="46"/>
      <c r="E211" s="47"/>
      <c r="F211" s="46"/>
      <c r="G211" s="45"/>
      <c r="H211" s="47"/>
      <c r="I211" s="46"/>
      <c r="J211" s="48"/>
      <c r="K211" s="49"/>
      <c r="L211" s="47"/>
      <c r="M211" s="46"/>
      <c r="N211" s="48"/>
      <c r="O211" s="49"/>
      <c r="P211" s="47"/>
      <c r="Q211" s="46"/>
      <c r="R211" s="48"/>
      <c r="S211" s="49"/>
      <c r="T211" s="47"/>
      <c r="U211" s="46"/>
      <c r="V211" s="48"/>
    </row>
    <row r="212" spans="3:19" ht="12.75">
      <c r="C212" s="83"/>
      <c r="G212" s="83"/>
      <c r="K212" s="83"/>
      <c r="O212" s="83"/>
      <c r="S212" s="83"/>
    </row>
    <row r="213" spans="2:19" ht="12.75">
      <c r="B213" s="2"/>
      <c r="C213" s="83"/>
      <c r="G213" s="83"/>
      <c r="K213" s="83"/>
      <c r="O213" s="83"/>
      <c r="S213" s="83"/>
    </row>
    <row r="214" spans="1:22" s="138" customFormat="1" ht="15.75">
      <c r="A214" s="125"/>
      <c r="B214" s="125" t="s">
        <v>34</v>
      </c>
      <c r="C214" s="125"/>
      <c r="E214" s="125"/>
      <c r="F214" s="125"/>
      <c r="G214" s="125" t="s">
        <v>143</v>
      </c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</row>
    <row r="215" spans="1:22" ht="15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</row>
    <row r="216" spans="1:22" s="139" customFormat="1" ht="15.75">
      <c r="A216" s="125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60" t="s">
        <v>122</v>
      </c>
      <c r="V216" s="176"/>
    </row>
    <row r="217" spans="1:22" s="139" customFormat="1" ht="15.75">
      <c r="A217" s="158" t="s">
        <v>142</v>
      </c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</row>
    <row r="218" spans="1:22" s="139" customFormat="1" ht="15.75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5"/>
      <c r="P218" s="125"/>
      <c r="Q218" s="125"/>
      <c r="R218" s="125"/>
      <c r="S218" s="125"/>
      <c r="T218" s="125"/>
      <c r="U218" s="125"/>
      <c r="V218" s="125"/>
    </row>
    <row r="219" spans="1:22" s="139" customFormat="1" ht="15.75">
      <c r="A219" s="159" t="s">
        <v>151</v>
      </c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</row>
    <row r="220" spans="1:22" s="139" customFormat="1" ht="15.75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5"/>
      <c r="P220" s="125"/>
      <c r="Q220" s="125"/>
      <c r="R220" s="125"/>
      <c r="S220" s="125"/>
      <c r="T220" s="125"/>
      <c r="U220" s="125"/>
      <c r="V220" s="125"/>
    </row>
    <row r="221" spans="1:22" s="139" customFormat="1" ht="15.75">
      <c r="A221" s="159" t="s">
        <v>6</v>
      </c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</row>
    <row r="222" spans="1:22" s="139" customFormat="1" ht="15.75">
      <c r="A222" s="159" t="s">
        <v>145</v>
      </c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</row>
    <row r="223" spans="1:22" s="139" customFormat="1" ht="15.75">
      <c r="A223" s="128"/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</row>
    <row r="224" spans="1:22" s="139" customFormat="1" ht="16.5" thickBot="1">
      <c r="A224" s="128"/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5"/>
      <c r="P224" s="125"/>
      <c r="Q224" s="125"/>
      <c r="R224" s="125"/>
      <c r="S224" s="125"/>
      <c r="T224" s="125"/>
      <c r="U224" s="125"/>
      <c r="V224" s="126" t="s">
        <v>83</v>
      </c>
    </row>
    <row r="225" spans="1:22" ht="13.5" thickBot="1">
      <c r="A225" s="14"/>
      <c r="B225" s="14"/>
      <c r="C225" s="161" t="s">
        <v>2</v>
      </c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3"/>
    </row>
    <row r="226" spans="1:22" ht="13.5" thickBot="1">
      <c r="A226" s="15" t="s">
        <v>0</v>
      </c>
      <c r="B226" s="15" t="s">
        <v>1</v>
      </c>
      <c r="C226" s="167" t="s">
        <v>99</v>
      </c>
      <c r="D226" s="167"/>
      <c r="E226" s="167"/>
      <c r="F226" s="168"/>
      <c r="G226" s="174" t="s">
        <v>101</v>
      </c>
      <c r="H226" s="174"/>
      <c r="I226" s="174"/>
      <c r="J226" s="175"/>
      <c r="K226" s="165" t="s">
        <v>120</v>
      </c>
      <c r="L226" s="167"/>
      <c r="M226" s="167"/>
      <c r="N226" s="168"/>
      <c r="O226" s="165" t="s">
        <v>121</v>
      </c>
      <c r="P226" s="167"/>
      <c r="Q226" s="167"/>
      <c r="R226" s="168"/>
      <c r="S226" s="169" t="s">
        <v>159</v>
      </c>
      <c r="T226" s="167"/>
      <c r="U226" s="167"/>
      <c r="V226" s="168"/>
    </row>
    <row r="227" spans="1:22" ht="13.5" thickBot="1">
      <c r="A227" s="58"/>
      <c r="B227" s="16"/>
      <c r="C227" s="30" t="s">
        <v>4</v>
      </c>
      <c r="D227" s="18" t="s">
        <v>103</v>
      </c>
      <c r="E227" s="18" t="s">
        <v>5</v>
      </c>
      <c r="F227" s="18" t="s">
        <v>3</v>
      </c>
      <c r="G227" s="17" t="s">
        <v>4</v>
      </c>
      <c r="H227" s="18" t="s">
        <v>103</v>
      </c>
      <c r="I227" s="18" t="s">
        <v>5</v>
      </c>
      <c r="J227" s="18" t="s">
        <v>3</v>
      </c>
      <c r="K227" s="18" t="s">
        <v>4</v>
      </c>
      <c r="L227" s="18" t="s">
        <v>103</v>
      </c>
      <c r="M227" s="18" t="s">
        <v>5</v>
      </c>
      <c r="N227" s="18" t="s">
        <v>3</v>
      </c>
      <c r="O227" s="18" t="s">
        <v>4</v>
      </c>
      <c r="P227" s="18" t="s">
        <v>103</v>
      </c>
      <c r="Q227" s="18" t="s">
        <v>5</v>
      </c>
      <c r="R227" s="18" t="s">
        <v>3</v>
      </c>
      <c r="S227" s="18" t="s">
        <v>4</v>
      </c>
      <c r="T227" s="18" t="s">
        <v>103</v>
      </c>
      <c r="U227" s="18" t="s">
        <v>5</v>
      </c>
      <c r="V227" s="18" t="s">
        <v>3</v>
      </c>
    </row>
    <row r="228" spans="1:22" s="3" customFormat="1" ht="12.75">
      <c r="A228" s="71">
        <v>1</v>
      </c>
      <c r="B228" s="72" t="s">
        <v>7</v>
      </c>
      <c r="C228" s="9">
        <v>0.011040000000502915</v>
      </c>
      <c r="D228" s="89">
        <v>0.02592000000004191</v>
      </c>
      <c r="E228" s="60">
        <v>2.66</v>
      </c>
      <c r="F228" s="10">
        <v>6.39</v>
      </c>
      <c r="G228" s="9">
        <v>0.1285200000002078</v>
      </c>
      <c r="H228" s="89">
        <v>0.11255999999957567</v>
      </c>
      <c r="I228" s="60">
        <v>21.55</v>
      </c>
      <c r="J228" s="10">
        <v>6.38</v>
      </c>
      <c r="K228" s="9">
        <v>0</v>
      </c>
      <c r="L228" s="89">
        <v>0</v>
      </c>
      <c r="M228" s="60">
        <v>0.71</v>
      </c>
      <c r="N228" s="10">
        <v>6.39</v>
      </c>
      <c r="O228" s="9">
        <v>0.007559999999944012</v>
      </c>
      <c r="P228" s="89">
        <v>0.008639999999979863</v>
      </c>
      <c r="Q228" s="60">
        <v>0.76</v>
      </c>
      <c r="R228" s="10">
        <v>6.38</v>
      </c>
      <c r="S228" s="9">
        <v>0.16829999999827122</v>
      </c>
      <c r="T228" s="89">
        <v>0.15912000000098486</v>
      </c>
      <c r="U228" s="60">
        <v>21.32</v>
      </c>
      <c r="V228" s="10">
        <v>6.39</v>
      </c>
    </row>
    <row r="229" spans="1:22" ht="12.75">
      <c r="A229" s="73">
        <v>2</v>
      </c>
      <c r="B229" s="74" t="s">
        <v>8</v>
      </c>
      <c r="C229" s="90">
        <v>0.01055999999953201</v>
      </c>
      <c r="D229" s="88">
        <v>0.026400000001012815</v>
      </c>
      <c r="E229" s="63">
        <v>2.53</v>
      </c>
      <c r="F229" s="19">
        <v>6.39</v>
      </c>
      <c r="G229" s="90">
        <v>0.17579999999979917</v>
      </c>
      <c r="H229" s="88">
        <v>0.11207999999969616</v>
      </c>
      <c r="I229" s="63">
        <v>10.09</v>
      </c>
      <c r="J229" s="19">
        <v>6.39</v>
      </c>
      <c r="K229" s="90">
        <v>0</v>
      </c>
      <c r="L229" s="88">
        <v>0</v>
      </c>
      <c r="M229" s="63">
        <v>0.71</v>
      </c>
      <c r="N229" s="19">
        <v>6.4</v>
      </c>
      <c r="O229" s="90">
        <v>0.003419999999960055</v>
      </c>
      <c r="P229" s="88">
        <v>0.004860000000007858</v>
      </c>
      <c r="Q229" s="63">
        <v>0.54</v>
      </c>
      <c r="R229" s="19">
        <v>6.39</v>
      </c>
      <c r="S229" s="90">
        <v>0.164700000000812</v>
      </c>
      <c r="T229" s="88">
        <v>0.15786000000007333</v>
      </c>
      <c r="U229" s="63">
        <v>20.33</v>
      </c>
      <c r="V229" s="19">
        <v>6.4</v>
      </c>
    </row>
    <row r="230" spans="1:22" ht="12.75">
      <c r="A230" s="73">
        <v>3</v>
      </c>
      <c r="B230" s="74" t="s">
        <v>9</v>
      </c>
      <c r="C230" s="90">
        <v>0.01055999999953201</v>
      </c>
      <c r="D230" s="88">
        <v>0.024479999999311986</v>
      </c>
      <c r="E230" s="63">
        <v>2.4</v>
      </c>
      <c r="F230" s="19">
        <v>6.32</v>
      </c>
      <c r="G230" s="90">
        <v>0.1969199999999546</v>
      </c>
      <c r="H230" s="88">
        <v>0.11016000000017812</v>
      </c>
      <c r="I230" s="63">
        <v>32.08</v>
      </c>
      <c r="J230" s="19">
        <v>6.33</v>
      </c>
      <c r="K230" s="90">
        <v>0</v>
      </c>
      <c r="L230" s="88">
        <v>0</v>
      </c>
      <c r="M230" s="63">
        <v>0.71</v>
      </c>
      <c r="N230" s="19">
        <v>6.33</v>
      </c>
      <c r="O230" s="90">
        <v>0.0032400000000052387</v>
      </c>
      <c r="P230" s="88">
        <v>0.0044999999999959074</v>
      </c>
      <c r="Q230" s="63">
        <v>0.53</v>
      </c>
      <c r="R230" s="19">
        <v>6.33</v>
      </c>
      <c r="S230" s="90">
        <v>0.172799999999188</v>
      </c>
      <c r="T230" s="88">
        <v>0.1488599999998769</v>
      </c>
      <c r="U230" s="63">
        <v>16.85</v>
      </c>
      <c r="V230" s="19">
        <v>6.32</v>
      </c>
    </row>
    <row r="231" spans="1:22" ht="12.75">
      <c r="A231" s="73">
        <v>4</v>
      </c>
      <c r="B231" s="74" t="s">
        <v>10</v>
      </c>
      <c r="C231" s="90">
        <v>0.016799999999057035</v>
      </c>
      <c r="D231" s="88">
        <v>0.03215999999956694</v>
      </c>
      <c r="E231" s="63">
        <v>4.33</v>
      </c>
      <c r="F231" s="19">
        <v>6.3</v>
      </c>
      <c r="G231" s="90">
        <v>0.22668000000012398</v>
      </c>
      <c r="H231" s="88">
        <v>0.08544000000038068</v>
      </c>
      <c r="I231" s="63">
        <v>20.24</v>
      </c>
      <c r="J231" s="19">
        <v>6.29</v>
      </c>
      <c r="K231" s="90">
        <v>0</v>
      </c>
      <c r="L231" s="88">
        <v>0</v>
      </c>
      <c r="M231" s="63">
        <v>0.71</v>
      </c>
      <c r="N231" s="19">
        <v>6.3</v>
      </c>
      <c r="O231" s="90">
        <v>0.0032400000000052387</v>
      </c>
      <c r="P231" s="88">
        <v>0.004319999999938773</v>
      </c>
      <c r="Q231" s="63">
        <v>0.7</v>
      </c>
      <c r="R231" s="19">
        <v>6.3</v>
      </c>
      <c r="S231" s="90">
        <v>0.1731599999999162</v>
      </c>
      <c r="T231" s="88">
        <v>0.14381999999950495</v>
      </c>
      <c r="U231" s="63">
        <v>22.48</v>
      </c>
      <c r="V231" s="19">
        <v>6.3</v>
      </c>
    </row>
    <row r="232" spans="1:22" ht="12.75">
      <c r="A232" s="73">
        <v>5</v>
      </c>
      <c r="B232" s="74" t="s">
        <v>11</v>
      </c>
      <c r="C232" s="90">
        <v>0.04223999999812804</v>
      </c>
      <c r="D232" s="88">
        <v>0.05375999999960186</v>
      </c>
      <c r="E232" s="63">
        <v>7.47</v>
      </c>
      <c r="F232" s="19">
        <v>6.25</v>
      </c>
      <c r="G232" s="90">
        <v>0.21323999999913212</v>
      </c>
      <c r="H232" s="88">
        <v>0.08532000000013795</v>
      </c>
      <c r="I232" s="63">
        <v>21.84</v>
      </c>
      <c r="J232" s="19">
        <v>6.25</v>
      </c>
      <c r="K232" s="90">
        <v>0</v>
      </c>
      <c r="L232" s="88">
        <v>0</v>
      </c>
      <c r="M232" s="63">
        <v>0.7</v>
      </c>
      <c r="N232" s="19">
        <v>6.24</v>
      </c>
      <c r="O232" s="90">
        <v>0.008280000000172549</v>
      </c>
      <c r="P232" s="88">
        <v>0.00396000000002914</v>
      </c>
      <c r="Q232" s="63">
        <v>0.81</v>
      </c>
      <c r="R232" s="19">
        <v>6.25</v>
      </c>
      <c r="S232" s="90">
        <v>0.21636000000216882</v>
      </c>
      <c r="T232" s="88">
        <v>0.1450800000004165</v>
      </c>
      <c r="U232" s="63">
        <v>22.54</v>
      </c>
      <c r="V232" s="19">
        <v>6.24</v>
      </c>
    </row>
    <row r="233" spans="1:22" ht="12.75">
      <c r="A233" s="73">
        <v>6</v>
      </c>
      <c r="B233" s="74" t="s">
        <v>12</v>
      </c>
      <c r="C233" s="90">
        <v>0.0768000000025495</v>
      </c>
      <c r="D233" s="88">
        <v>0.062400000001798614</v>
      </c>
      <c r="E233" s="63">
        <v>10.72</v>
      </c>
      <c r="F233" s="19">
        <v>6.15</v>
      </c>
      <c r="G233" s="90">
        <v>0.3508800000003248</v>
      </c>
      <c r="H233" s="88">
        <v>0.20447999999996683</v>
      </c>
      <c r="I233" s="63">
        <v>40.85</v>
      </c>
      <c r="J233" s="19">
        <v>6.15</v>
      </c>
      <c r="K233" s="90">
        <v>0</v>
      </c>
      <c r="L233" s="88">
        <v>0</v>
      </c>
      <c r="M233" s="63">
        <v>0.68</v>
      </c>
      <c r="N233" s="19">
        <v>6.16</v>
      </c>
      <c r="O233" s="90">
        <v>0.024659999999948924</v>
      </c>
      <c r="P233" s="88">
        <v>0.008820000000036998</v>
      </c>
      <c r="Q233" s="63">
        <v>2.88</v>
      </c>
      <c r="R233" s="19">
        <v>6.15</v>
      </c>
      <c r="S233" s="90">
        <v>0.3272400000005291</v>
      </c>
      <c r="T233" s="88">
        <v>0.12419999999910943</v>
      </c>
      <c r="U233" s="63">
        <v>29.73</v>
      </c>
      <c r="V233" s="19">
        <v>6.16</v>
      </c>
    </row>
    <row r="234" spans="1:22" ht="12.75">
      <c r="A234" s="73">
        <v>7</v>
      </c>
      <c r="B234" s="74" t="s">
        <v>13</v>
      </c>
      <c r="C234" s="90">
        <v>0.08543999999819789</v>
      </c>
      <c r="D234" s="88">
        <v>0.06912000000011176</v>
      </c>
      <c r="E234" s="63">
        <v>9.54</v>
      </c>
      <c r="F234" s="19">
        <v>6.14</v>
      </c>
      <c r="G234" s="90">
        <v>0.36432000000022524</v>
      </c>
      <c r="H234" s="88">
        <v>0.21611999999950057</v>
      </c>
      <c r="I234" s="63">
        <v>32.9</v>
      </c>
      <c r="J234" s="19">
        <v>6.14</v>
      </c>
      <c r="K234" s="90">
        <v>0</v>
      </c>
      <c r="L234" s="88">
        <v>0</v>
      </c>
      <c r="M234" s="63">
        <v>0.68</v>
      </c>
      <c r="N234" s="19">
        <v>6.14</v>
      </c>
      <c r="O234" s="90">
        <v>0.029519999999956782</v>
      </c>
      <c r="P234" s="88">
        <v>0.009720000000015716</v>
      </c>
      <c r="Q234" s="63">
        <v>3.05</v>
      </c>
      <c r="R234" s="19">
        <v>6.14</v>
      </c>
      <c r="S234" s="90">
        <v>0.3482999999989261</v>
      </c>
      <c r="T234" s="88">
        <v>0.10728000000090106</v>
      </c>
      <c r="U234" s="63">
        <v>27.48</v>
      </c>
      <c r="V234" s="19">
        <v>6.14</v>
      </c>
    </row>
    <row r="235" spans="1:22" s="3" customFormat="1" ht="12.75">
      <c r="A235" s="73">
        <v>8</v>
      </c>
      <c r="B235" s="74" t="s">
        <v>14</v>
      </c>
      <c r="C235" s="90">
        <v>0.08448000000062166</v>
      </c>
      <c r="D235" s="88">
        <v>0.08399999999965076</v>
      </c>
      <c r="E235" s="63">
        <v>9.7</v>
      </c>
      <c r="F235" s="19">
        <v>6.13</v>
      </c>
      <c r="G235" s="90">
        <v>0.3517199999998411</v>
      </c>
      <c r="H235" s="88">
        <v>0.18216000000065832</v>
      </c>
      <c r="I235" s="63">
        <v>39.65</v>
      </c>
      <c r="J235" s="19">
        <v>6.12</v>
      </c>
      <c r="K235" s="90">
        <v>0</v>
      </c>
      <c r="L235" s="88">
        <v>0</v>
      </c>
      <c r="M235" s="63">
        <v>0.68</v>
      </c>
      <c r="N235" s="19">
        <v>6.13</v>
      </c>
      <c r="O235" s="90">
        <v>0.026279999999951544</v>
      </c>
      <c r="P235" s="88">
        <v>0.008639999999979863</v>
      </c>
      <c r="Q235" s="63">
        <v>2.85</v>
      </c>
      <c r="R235" s="19">
        <v>6.13</v>
      </c>
      <c r="S235" s="90">
        <v>0.36737999999822935</v>
      </c>
      <c r="T235" s="88">
        <v>0.1206000000000131</v>
      </c>
      <c r="U235" s="63">
        <v>36.12</v>
      </c>
      <c r="V235" s="19">
        <v>6.12</v>
      </c>
    </row>
    <row r="236" spans="1:22" ht="12.75">
      <c r="A236" s="73">
        <v>9</v>
      </c>
      <c r="B236" s="74" t="s">
        <v>15</v>
      </c>
      <c r="C236" s="90">
        <v>0.08928000000159955</v>
      </c>
      <c r="D236" s="88">
        <v>0.08927999999941676</v>
      </c>
      <c r="E236" s="63">
        <v>11.34</v>
      </c>
      <c r="F236" s="19">
        <v>6.17</v>
      </c>
      <c r="G236" s="90">
        <v>0.34020000000055006</v>
      </c>
      <c r="H236" s="88">
        <v>0.19139999999970314</v>
      </c>
      <c r="I236" s="63">
        <v>32.52</v>
      </c>
      <c r="J236" s="19">
        <v>6.16</v>
      </c>
      <c r="K236" s="90">
        <v>0</v>
      </c>
      <c r="L236" s="88">
        <v>0</v>
      </c>
      <c r="M236" s="63">
        <v>0.69</v>
      </c>
      <c r="N236" s="19">
        <v>6.16</v>
      </c>
      <c r="O236" s="90">
        <v>0.02754000000004453</v>
      </c>
      <c r="P236" s="88">
        <v>0.008639999999979863</v>
      </c>
      <c r="Q236" s="63">
        <v>2.64</v>
      </c>
      <c r="R236" s="19">
        <v>6.17</v>
      </c>
      <c r="S236" s="90">
        <v>0.360900000001493</v>
      </c>
      <c r="T236" s="88">
        <v>0.10781999999871913</v>
      </c>
      <c r="U236" s="63">
        <v>33.89</v>
      </c>
      <c r="V236" s="19">
        <v>6.16</v>
      </c>
    </row>
    <row r="237" spans="1:22" ht="12.75">
      <c r="A237" s="73">
        <v>10</v>
      </c>
      <c r="B237" s="74" t="s">
        <v>16</v>
      </c>
      <c r="C237" s="90">
        <v>0.05184000000008382</v>
      </c>
      <c r="D237" s="88">
        <v>0.0508800000003248</v>
      </c>
      <c r="E237" s="63">
        <v>8.73</v>
      </c>
      <c r="F237" s="19">
        <v>6.18</v>
      </c>
      <c r="G237" s="90">
        <v>0.22871999999988474</v>
      </c>
      <c r="H237" s="88">
        <v>0.09288000000015018</v>
      </c>
      <c r="I237" s="63">
        <v>39.39</v>
      </c>
      <c r="J237" s="19">
        <v>6.18</v>
      </c>
      <c r="K237" s="90">
        <v>0</v>
      </c>
      <c r="L237" s="88">
        <v>0</v>
      </c>
      <c r="M237" s="63">
        <v>0.7</v>
      </c>
      <c r="N237" s="19">
        <v>6.19</v>
      </c>
      <c r="O237" s="90">
        <v>0.019799999999941066</v>
      </c>
      <c r="P237" s="88">
        <v>0.005759999999986576</v>
      </c>
      <c r="Q237" s="63">
        <v>2.48</v>
      </c>
      <c r="R237" s="19">
        <v>6.17</v>
      </c>
      <c r="S237" s="90">
        <v>0.27018000000134634</v>
      </c>
      <c r="T237" s="88">
        <v>0.08676000000032218</v>
      </c>
      <c r="U237" s="63">
        <v>45.5</v>
      </c>
      <c r="V237" s="19">
        <v>13.08</v>
      </c>
    </row>
    <row r="238" spans="1:22" s="3" customFormat="1" ht="12.75">
      <c r="A238" s="73">
        <v>11</v>
      </c>
      <c r="B238" s="74" t="s">
        <v>17</v>
      </c>
      <c r="C238" s="90">
        <v>0</v>
      </c>
      <c r="D238" s="88">
        <v>0</v>
      </c>
      <c r="E238" s="63">
        <v>0</v>
      </c>
      <c r="F238" s="19">
        <v>0</v>
      </c>
      <c r="G238" s="90">
        <v>0</v>
      </c>
      <c r="H238" s="88">
        <v>0</v>
      </c>
      <c r="I238" s="63">
        <v>0</v>
      </c>
      <c r="J238" s="19">
        <v>0</v>
      </c>
      <c r="K238" s="90">
        <v>0</v>
      </c>
      <c r="L238" s="88">
        <v>0</v>
      </c>
      <c r="M238" s="63">
        <v>0</v>
      </c>
      <c r="N238" s="19">
        <v>0</v>
      </c>
      <c r="O238" s="90">
        <v>0</v>
      </c>
      <c r="P238" s="88">
        <v>0</v>
      </c>
      <c r="Q238" s="63">
        <v>0</v>
      </c>
      <c r="R238" s="19">
        <v>0</v>
      </c>
      <c r="S238" s="90">
        <v>0</v>
      </c>
      <c r="T238" s="88">
        <v>0</v>
      </c>
      <c r="U238" s="63">
        <v>0</v>
      </c>
      <c r="V238" s="19">
        <v>0</v>
      </c>
    </row>
    <row r="239" spans="1:22" ht="12.75">
      <c r="A239" s="73">
        <v>12</v>
      </c>
      <c r="B239" s="74" t="s">
        <v>18</v>
      </c>
      <c r="C239" s="90">
        <v>0</v>
      </c>
      <c r="D239" s="88">
        <v>0</v>
      </c>
      <c r="E239" s="63">
        <v>0</v>
      </c>
      <c r="F239" s="19">
        <v>0</v>
      </c>
      <c r="G239" s="90">
        <v>0</v>
      </c>
      <c r="H239" s="88">
        <v>0</v>
      </c>
      <c r="I239" s="63">
        <v>0</v>
      </c>
      <c r="J239" s="19">
        <v>0</v>
      </c>
      <c r="K239" s="90">
        <v>0</v>
      </c>
      <c r="L239" s="88">
        <v>0</v>
      </c>
      <c r="M239" s="63">
        <v>0</v>
      </c>
      <c r="N239" s="19">
        <v>0</v>
      </c>
      <c r="O239" s="90">
        <v>0</v>
      </c>
      <c r="P239" s="88">
        <v>0</v>
      </c>
      <c r="Q239" s="63">
        <v>0</v>
      </c>
      <c r="R239" s="19">
        <v>0</v>
      </c>
      <c r="S239" s="90">
        <v>0</v>
      </c>
      <c r="T239" s="88">
        <v>0</v>
      </c>
      <c r="U239" s="63">
        <v>0</v>
      </c>
      <c r="V239" s="19">
        <v>0</v>
      </c>
    </row>
    <row r="240" spans="1:22" ht="12.75">
      <c r="A240" s="73">
        <v>13</v>
      </c>
      <c r="B240" s="74" t="s">
        <v>19</v>
      </c>
      <c r="C240" s="90">
        <v>0.0153600000005099</v>
      </c>
      <c r="D240" s="88">
        <v>0.016320000000268918</v>
      </c>
      <c r="E240" s="63">
        <v>4.24</v>
      </c>
      <c r="F240" s="19">
        <v>6.18</v>
      </c>
      <c r="G240" s="90">
        <v>0.04259999999994761</v>
      </c>
      <c r="H240" s="88">
        <v>0.061319999999614086</v>
      </c>
      <c r="I240" s="63">
        <v>15.56</v>
      </c>
      <c r="J240" s="19">
        <v>6.17</v>
      </c>
      <c r="K240" s="90">
        <v>0</v>
      </c>
      <c r="L240" s="88">
        <v>0</v>
      </c>
      <c r="M240" s="63">
        <v>0.69</v>
      </c>
      <c r="N240" s="19">
        <v>6.17</v>
      </c>
      <c r="O240" s="90">
        <v>0.014759999999978391</v>
      </c>
      <c r="P240" s="88">
        <v>0.004320000000041091</v>
      </c>
      <c r="Q240" s="63">
        <v>2.7</v>
      </c>
      <c r="R240" s="19">
        <v>6.18</v>
      </c>
      <c r="S240" s="90">
        <v>0.18845999999975901</v>
      </c>
      <c r="T240" s="88">
        <v>0.07902000000103726</v>
      </c>
      <c r="U240" s="63">
        <v>38.26</v>
      </c>
      <c r="V240" s="19">
        <v>6.17</v>
      </c>
    </row>
    <row r="241" spans="1:22" ht="12.75">
      <c r="A241" s="73">
        <v>14</v>
      </c>
      <c r="B241" s="74" t="s">
        <v>20</v>
      </c>
      <c r="C241" s="90">
        <v>0.024959999998100103</v>
      </c>
      <c r="D241" s="88">
        <v>0.034079999999084974</v>
      </c>
      <c r="E241" s="63">
        <v>4.77</v>
      </c>
      <c r="F241" s="19">
        <v>6.21</v>
      </c>
      <c r="G241" s="90">
        <v>0.08040000000000873</v>
      </c>
      <c r="H241" s="88">
        <v>0.13176000000021304</v>
      </c>
      <c r="I241" s="63">
        <v>11.69</v>
      </c>
      <c r="J241" s="19">
        <v>6.21</v>
      </c>
      <c r="K241" s="90">
        <v>0</v>
      </c>
      <c r="L241" s="88">
        <v>0</v>
      </c>
      <c r="M241" s="63">
        <v>0.69</v>
      </c>
      <c r="N241" s="19">
        <v>6.21</v>
      </c>
      <c r="O241" s="90">
        <v>0.02754000000004453</v>
      </c>
      <c r="P241" s="88">
        <v>0.0073799999999891955</v>
      </c>
      <c r="Q241" s="63">
        <v>2.06</v>
      </c>
      <c r="R241" s="19">
        <v>6.21</v>
      </c>
      <c r="S241" s="90">
        <v>0.36125999999894703</v>
      </c>
      <c r="T241" s="88">
        <v>0.1565999999991618</v>
      </c>
      <c r="U241" s="63">
        <v>36.95</v>
      </c>
      <c r="V241" s="19">
        <v>6.21</v>
      </c>
    </row>
    <row r="242" spans="1:22" ht="12.75">
      <c r="A242" s="73">
        <v>15</v>
      </c>
      <c r="B242" s="74" t="s">
        <v>21</v>
      </c>
      <c r="C242" s="90">
        <v>0.032640000000537836</v>
      </c>
      <c r="D242" s="88">
        <v>0.04175999999933992</v>
      </c>
      <c r="E242" s="63">
        <v>4.27</v>
      </c>
      <c r="F242" s="19">
        <v>6.25</v>
      </c>
      <c r="G242" s="90">
        <v>0.06827999999950407</v>
      </c>
      <c r="H242" s="88">
        <v>0.10499999999956344</v>
      </c>
      <c r="I242" s="63">
        <v>6.49</v>
      </c>
      <c r="J242" s="19">
        <v>6.24</v>
      </c>
      <c r="K242" s="90">
        <v>0</v>
      </c>
      <c r="L242" s="88">
        <v>0</v>
      </c>
      <c r="M242" s="63">
        <v>0.7</v>
      </c>
      <c r="N242" s="19">
        <v>6.25</v>
      </c>
      <c r="O242" s="90">
        <v>0.02754000000004453</v>
      </c>
      <c r="P242" s="88">
        <v>0.008999999999991815</v>
      </c>
      <c r="Q242" s="63">
        <v>2.15</v>
      </c>
      <c r="R242" s="19">
        <v>6.24</v>
      </c>
      <c r="S242" s="90">
        <v>0.3434400000005553</v>
      </c>
      <c r="T242" s="88">
        <v>0.17208000000100582</v>
      </c>
      <c r="U242" s="63">
        <v>35.01</v>
      </c>
      <c r="V242" s="19">
        <v>6.25</v>
      </c>
    </row>
    <row r="243" spans="1:22" ht="12.75">
      <c r="A243" s="73">
        <v>16</v>
      </c>
      <c r="B243" s="74" t="s">
        <v>22</v>
      </c>
      <c r="C243" s="90">
        <v>0.03215999999956694</v>
      </c>
      <c r="D243" s="88">
        <v>0.035040000001026785</v>
      </c>
      <c r="E243" s="63">
        <v>4.17</v>
      </c>
      <c r="F243" s="19">
        <v>6.25</v>
      </c>
      <c r="G243" s="90">
        <v>0.06083999999973457</v>
      </c>
      <c r="H243" s="88">
        <v>0.10128000000077009</v>
      </c>
      <c r="I243" s="63">
        <v>10.5</v>
      </c>
      <c r="J243" s="19">
        <v>6.24</v>
      </c>
      <c r="K243" s="90">
        <v>0</v>
      </c>
      <c r="L243" s="88">
        <v>0</v>
      </c>
      <c r="M243" s="63">
        <v>0.7</v>
      </c>
      <c r="N243" s="19">
        <v>6.24</v>
      </c>
      <c r="O243" s="90">
        <v>0.00917999999994663</v>
      </c>
      <c r="P243" s="88">
        <v>0.00396000000002914</v>
      </c>
      <c r="Q243" s="63">
        <v>0.79</v>
      </c>
      <c r="R243" s="19">
        <v>6.24</v>
      </c>
      <c r="S243" s="90">
        <v>0.3560399999998481</v>
      </c>
      <c r="T243" s="88">
        <v>0.20897999999870082</v>
      </c>
      <c r="U243" s="63">
        <v>40.02</v>
      </c>
      <c r="V243" s="19">
        <v>6.24</v>
      </c>
    </row>
    <row r="244" spans="1:22" ht="12.75">
      <c r="A244" s="73">
        <v>17</v>
      </c>
      <c r="B244" s="74" t="s">
        <v>23</v>
      </c>
      <c r="C244" s="90">
        <v>0.014879999999538995</v>
      </c>
      <c r="D244" s="88">
        <v>0.02400000000052387</v>
      </c>
      <c r="E244" s="63">
        <v>2.2</v>
      </c>
      <c r="F244" s="19">
        <v>6.27</v>
      </c>
      <c r="G244" s="90">
        <v>0.05424000000057276</v>
      </c>
      <c r="H244" s="88">
        <v>0.075</v>
      </c>
      <c r="I244" s="63">
        <v>7.98</v>
      </c>
      <c r="J244" s="19">
        <v>6.27</v>
      </c>
      <c r="K244" s="90">
        <v>0</v>
      </c>
      <c r="L244" s="88">
        <v>0</v>
      </c>
      <c r="M244" s="63">
        <v>0.71</v>
      </c>
      <c r="N244" s="19">
        <v>6.26</v>
      </c>
      <c r="O244" s="90">
        <v>0.0075600000001486475</v>
      </c>
      <c r="P244" s="88">
        <v>0.003959999999926822</v>
      </c>
      <c r="Q244" s="63">
        <v>0.49</v>
      </c>
      <c r="R244" s="19">
        <v>6.27</v>
      </c>
      <c r="S244" s="90">
        <v>0.33389999999926656</v>
      </c>
      <c r="T244" s="88">
        <v>0.21132000000015977</v>
      </c>
      <c r="U244" s="63">
        <v>30.97</v>
      </c>
      <c r="V244" s="19">
        <v>6.26</v>
      </c>
    </row>
    <row r="245" spans="1:22" ht="12.75">
      <c r="A245" s="73">
        <v>18</v>
      </c>
      <c r="B245" s="74" t="s">
        <v>24</v>
      </c>
      <c r="C245" s="90">
        <v>0.01055999999953201</v>
      </c>
      <c r="D245" s="88">
        <v>0.02111999999906402</v>
      </c>
      <c r="E245" s="63">
        <v>2.21</v>
      </c>
      <c r="F245" s="19">
        <v>6.27</v>
      </c>
      <c r="G245" s="90">
        <v>0.04835999999959313</v>
      </c>
      <c r="H245" s="88">
        <v>0.06407999999973982</v>
      </c>
      <c r="I245" s="63">
        <v>6.54</v>
      </c>
      <c r="J245" s="19">
        <v>6.27</v>
      </c>
      <c r="K245" s="90">
        <v>0</v>
      </c>
      <c r="L245" s="88">
        <v>0</v>
      </c>
      <c r="M245" s="63">
        <v>0.71</v>
      </c>
      <c r="N245" s="19">
        <v>6.27</v>
      </c>
      <c r="O245" s="90">
        <v>0.0032399999998006025</v>
      </c>
      <c r="P245" s="88">
        <v>0.004139999999983957</v>
      </c>
      <c r="Q245" s="63">
        <v>0.49</v>
      </c>
      <c r="R245" s="19">
        <v>6.27</v>
      </c>
      <c r="S245" s="90">
        <v>0.2286000000007334</v>
      </c>
      <c r="T245" s="88">
        <v>0.16200000000026193</v>
      </c>
      <c r="U245" s="63">
        <v>23.06</v>
      </c>
      <c r="V245" s="19">
        <v>6.27</v>
      </c>
    </row>
    <row r="246" spans="1:22" s="3" customFormat="1" ht="12.75">
      <c r="A246" s="73">
        <v>19</v>
      </c>
      <c r="B246" s="74" t="s">
        <v>25</v>
      </c>
      <c r="C246" s="90">
        <v>0.011040000000502915</v>
      </c>
      <c r="D246" s="88">
        <v>0.021600000000034925</v>
      </c>
      <c r="E246" s="63">
        <v>2.19</v>
      </c>
      <c r="F246" s="19">
        <v>6.28</v>
      </c>
      <c r="G246" s="90">
        <v>0.04523999999983062</v>
      </c>
      <c r="H246" s="88">
        <v>0.06683999999986553</v>
      </c>
      <c r="I246" s="63">
        <v>6.18</v>
      </c>
      <c r="J246" s="19">
        <v>6.28</v>
      </c>
      <c r="K246" s="90">
        <v>0</v>
      </c>
      <c r="L246" s="88">
        <v>0</v>
      </c>
      <c r="M246" s="63">
        <v>0.71</v>
      </c>
      <c r="N246" s="19">
        <v>6.28</v>
      </c>
      <c r="O246" s="90">
        <v>0.0034200000001646915</v>
      </c>
      <c r="P246" s="88">
        <v>0.004140000000086274</v>
      </c>
      <c r="Q246" s="63">
        <v>0.64</v>
      </c>
      <c r="R246" s="19">
        <v>6.29</v>
      </c>
      <c r="S246" s="90">
        <v>0.1987199999992299</v>
      </c>
      <c r="T246" s="88">
        <v>0.14399999999986904</v>
      </c>
      <c r="U246" s="63">
        <v>23.82</v>
      </c>
      <c r="V246" s="19">
        <v>6.28</v>
      </c>
    </row>
    <row r="247" spans="1:22" ht="12.75">
      <c r="A247" s="73">
        <v>20</v>
      </c>
      <c r="B247" s="74" t="s">
        <v>26</v>
      </c>
      <c r="C247" s="90">
        <v>0.01055999999953201</v>
      </c>
      <c r="D247" s="88">
        <v>0.021120000001246808</v>
      </c>
      <c r="E247" s="63">
        <v>2.2</v>
      </c>
      <c r="F247" s="19">
        <v>6.29</v>
      </c>
      <c r="G247" s="90">
        <v>0.04116000000030908</v>
      </c>
      <c r="H247" s="88">
        <v>0.06311999999998079</v>
      </c>
      <c r="I247" s="63">
        <v>6.19</v>
      </c>
      <c r="J247" s="19">
        <v>6.29</v>
      </c>
      <c r="K247" s="90">
        <v>0</v>
      </c>
      <c r="L247" s="88">
        <v>0</v>
      </c>
      <c r="M247" s="63">
        <v>0.71</v>
      </c>
      <c r="N247" s="19">
        <v>6.29</v>
      </c>
      <c r="O247" s="90">
        <v>0.007019999999874927</v>
      </c>
      <c r="P247" s="88">
        <v>0.007740000000001146</v>
      </c>
      <c r="Q247" s="63">
        <v>1.01</v>
      </c>
      <c r="R247" s="19">
        <v>6.29</v>
      </c>
      <c r="S247" s="90">
        <v>0.21780000000180735</v>
      </c>
      <c r="T247" s="88">
        <v>0.16091999999971449</v>
      </c>
      <c r="U247" s="63">
        <v>24.98</v>
      </c>
      <c r="V247" s="19">
        <v>6.29</v>
      </c>
    </row>
    <row r="248" spans="1:22" ht="12.75">
      <c r="A248" s="73">
        <v>21</v>
      </c>
      <c r="B248" s="74" t="s">
        <v>27</v>
      </c>
      <c r="C248" s="90">
        <v>0.01055999999953201</v>
      </c>
      <c r="D248" s="88">
        <v>0.02207999999882304</v>
      </c>
      <c r="E248" s="63">
        <v>2.25</v>
      </c>
      <c r="F248" s="19">
        <v>6.31</v>
      </c>
      <c r="G248" s="90">
        <v>0.03480000000054133</v>
      </c>
      <c r="H248" s="88">
        <v>0.05940000000009604</v>
      </c>
      <c r="I248" s="63">
        <v>6.17</v>
      </c>
      <c r="J248" s="19">
        <v>6.3</v>
      </c>
      <c r="K248" s="90">
        <v>0</v>
      </c>
      <c r="L248" s="88">
        <v>0</v>
      </c>
      <c r="M248" s="63">
        <v>0.71</v>
      </c>
      <c r="N248" s="19">
        <v>6.31</v>
      </c>
      <c r="O248" s="90">
        <v>0.0073799999999891955</v>
      </c>
      <c r="P248" s="88">
        <v>0.007740000000001146</v>
      </c>
      <c r="Q248" s="63">
        <v>1.01</v>
      </c>
      <c r="R248" s="19">
        <v>6.31</v>
      </c>
      <c r="S248" s="90">
        <v>0.20717999999833409</v>
      </c>
      <c r="T248" s="88">
        <v>0.15948000000007595</v>
      </c>
      <c r="U248" s="63">
        <v>21.96</v>
      </c>
      <c r="V248" s="19">
        <v>6.31</v>
      </c>
    </row>
    <row r="249" spans="1:22" ht="12.75">
      <c r="A249" s="73">
        <v>22</v>
      </c>
      <c r="B249" s="74" t="s">
        <v>28</v>
      </c>
      <c r="C249" s="90">
        <v>0.010080000002926682</v>
      </c>
      <c r="D249" s="88">
        <v>0.021600000000034925</v>
      </c>
      <c r="E249" s="63">
        <v>2.23</v>
      </c>
      <c r="F249" s="19">
        <v>6.31</v>
      </c>
      <c r="G249" s="90">
        <v>0.03408000000017637</v>
      </c>
      <c r="H249" s="88">
        <v>0.057119999999849826</v>
      </c>
      <c r="I249" s="63">
        <v>6.29</v>
      </c>
      <c r="J249" s="19">
        <v>6.31</v>
      </c>
      <c r="K249" s="90">
        <v>0</v>
      </c>
      <c r="L249" s="88">
        <v>0</v>
      </c>
      <c r="M249" s="63">
        <v>0.71</v>
      </c>
      <c r="N249" s="19">
        <v>6.31</v>
      </c>
      <c r="O249" s="90">
        <v>0.0075600000001486475</v>
      </c>
      <c r="P249" s="88">
        <v>0.00809999999991078</v>
      </c>
      <c r="Q249" s="63">
        <v>1.08</v>
      </c>
      <c r="R249" s="19">
        <v>6.31</v>
      </c>
      <c r="S249" s="90">
        <v>0.1749600000002829</v>
      </c>
      <c r="T249" s="88">
        <v>0.15605999999970663</v>
      </c>
      <c r="U249" s="63">
        <v>22.5</v>
      </c>
      <c r="V249" s="19">
        <v>6.31</v>
      </c>
    </row>
    <row r="250" spans="1:22" ht="12.75">
      <c r="A250" s="73">
        <v>23</v>
      </c>
      <c r="B250" s="74" t="s">
        <v>29</v>
      </c>
      <c r="C250" s="90">
        <v>0.010079999998561106</v>
      </c>
      <c r="D250" s="88">
        <v>0.023040000000764848</v>
      </c>
      <c r="E250" s="63">
        <v>2.46</v>
      </c>
      <c r="F250" s="19">
        <v>6.39</v>
      </c>
      <c r="G250" s="90">
        <v>0.03359999999920547</v>
      </c>
      <c r="H250" s="88">
        <v>0.06060000000034051</v>
      </c>
      <c r="I250" s="63">
        <v>6.15</v>
      </c>
      <c r="J250" s="19">
        <v>6.39</v>
      </c>
      <c r="K250" s="90">
        <v>0</v>
      </c>
      <c r="L250" s="88">
        <v>0</v>
      </c>
      <c r="M250" s="63">
        <v>0.73</v>
      </c>
      <c r="N250" s="19">
        <v>6.37</v>
      </c>
      <c r="O250" s="90">
        <v>0.007559999999944012</v>
      </c>
      <c r="P250" s="88">
        <v>0.008100000000013097</v>
      </c>
      <c r="Q250" s="63">
        <v>1.08</v>
      </c>
      <c r="R250" s="19">
        <v>6.39</v>
      </c>
      <c r="S250" s="90">
        <v>0.1503000000011525</v>
      </c>
      <c r="T250" s="88">
        <v>0.14706000000114727</v>
      </c>
      <c r="U250" s="63">
        <v>19.08</v>
      </c>
      <c r="V250" s="19">
        <v>6.37</v>
      </c>
    </row>
    <row r="251" spans="1:22" ht="13.5" thickBot="1">
      <c r="A251" s="75">
        <v>24</v>
      </c>
      <c r="B251" s="76" t="s">
        <v>30</v>
      </c>
      <c r="C251" s="91">
        <v>0.010079999998561106</v>
      </c>
      <c r="D251" s="92">
        <v>0.02400000000052387</v>
      </c>
      <c r="E251" s="66">
        <v>2.4</v>
      </c>
      <c r="F251" s="21">
        <v>6.4</v>
      </c>
      <c r="G251" s="91">
        <v>0.036000000000785806</v>
      </c>
      <c r="H251" s="92">
        <v>0.06059999999924912</v>
      </c>
      <c r="I251" s="66">
        <v>6</v>
      </c>
      <c r="J251" s="21">
        <v>6.39</v>
      </c>
      <c r="K251" s="91">
        <v>0</v>
      </c>
      <c r="L251" s="92">
        <v>0</v>
      </c>
      <c r="M251" s="66">
        <v>0.73</v>
      </c>
      <c r="N251" s="21">
        <v>6.38</v>
      </c>
      <c r="O251" s="91">
        <v>0.007559999999944012</v>
      </c>
      <c r="P251" s="92">
        <v>0.008640000000082183</v>
      </c>
      <c r="Q251" s="66">
        <v>1.08</v>
      </c>
      <c r="R251" s="21">
        <v>6.4</v>
      </c>
      <c r="S251" s="91">
        <v>0.15263999999770023</v>
      </c>
      <c r="T251" s="92">
        <v>0.15965999999880295</v>
      </c>
      <c r="U251" s="66">
        <v>20.36</v>
      </c>
      <c r="V251" s="21">
        <v>6.37</v>
      </c>
    </row>
    <row r="252" spans="1:22" ht="12.75">
      <c r="A252" s="58"/>
      <c r="B252" s="22" t="s">
        <v>31</v>
      </c>
      <c r="C252" s="44"/>
      <c r="D252" s="4"/>
      <c r="E252" s="42"/>
      <c r="F252" s="4"/>
      <c r="G252" s="44"/>
      <c r="H252" s="42"/>
      <c r="I252" s="4"/>
      <c r="J252" s="43"/>
      <c r="K252" s="41"/>
      <c r="L252" s="42"/>
      <c r="M252" s="4"/>
      <c r="N252" s="43"/>
      <c r="O252" s="41"/>
      <c r="P252" s="42"/>
      <c r="Q252" s="4"/>
      <c r="R252" s="43"/>
      <c r="S252" s="41"/>
      <c r="T252" s="42"/>
      <c r="U252" s="4"/>
      <c r="V252" s="43"/>
    </row>
    <row r="253" spans="1:22" ht="12.75">
      <c r="A253" s="77">
        <v>25</v>
      </c>
      <c r="B253" s="22" t="s">
        <v>33</v>
      </c>
      <c r="C253" s="70">
        <f>SUM(C228:C251)*1000</f>
        <v>671.9999999972061</v>
      </c>
      <c r="D253" s="25">
        <f>SUM(D228:D251)*1000</f>
        <v>824.160000001575</v>
      </c>
      <c r="E253" s="42"/>
      <c r="F253" s="4"/>
      <c r="G253" s="70">
        <f>SUM(G228:G251)*1000</f>
        <v>3156.6000000002537</v>
      </c>
      <c r="H253" s="25">
        <f>SUM(H228:H251)*1000</f>
        <v>2298.71999999923</v>
      </c>
      <c r="I253" s="4"/>
      <c r="J253" s="43"/>
      <c r="K253" s="70">
        <f>SUM(K228:K251)*1000</f>
        <v>0</v>
      </c>
      <c r="L253" s="25">
        <f>SUM(L228:L251)*1000</f>
        <v>0</v>
      </c>
      <c r="M253" s="4"/>
      <c r="N253" s="43"/>
      <c r="O253" s="70">
        <f>SUM(O228:O251)*1000</f>
        <v>283.8599999999587</v>
      </c>
      <c r="P253" s="25">
        <f>SUM(P228:P251)*1000</f>
        <v>145.08000000000726</v>
      </c>
      <c r="Q253" s="4"/>
      <c r="R253" s="43"/>
      <c r="S253" s="70">
        <f>SUM(S228:S251)*1000</f>
        <v>5482.6199999984965</v>
      </c>
      <c r="T253" s="25">
        <f>SUM(T228:T251)*1000</f>
        <v>3218.5799999995647</v>
      </c>
      <c r="U253" s="4"/>
      <c r="V253" s="43"/>
    </row>
    <row r="254" spans="1:22" ht="13.5" thickBot="1">
      <c r="A254" s="16"/>
      <c r="B254" s="28" t="s">
        <v>32</v>
      </c>
      <c r="C254" s="45"/>
      <c r="D254" s="46"/>
      <c r="E254" s="47"/>
      <c r="F254" s="46"/>
      <c r="G254" s="45"/>
      <c r="H254" s="47"/>
      <c r="I254" s="46"/>
      <c r="J254" s="48"/>
      <c r="K254" s="49"/>
      <c r="L254" s="47"/>
      <c r="M254" s="46"/>
      <c r="N254" s="48"/>
      <c r="O254" s="49"/>
      <c r="P254" s="47"/>
      <c r="Q254" s="46"/>
      <c r="R254" s="48"/>
      <c r="S254" s="49"/>
      <c r="T254" s="47"/>
      <c r="U254" s="46"/>
      <c r="V254" s="48"/>
    </row>
    <row r="255" spans="3:19" ht="12.75">
      <c r="C255" s="83"/>
      <c r="G255" s="83"/>
      <c r="K255" s="83"/>
      <c r="O255" s="83"/>
      <c r="S255" s="83"/>
    </row>
    <row r="256" spans="2:19" ht="12.75">
      <c r="B256" s="2"/>
      <c r="C256" s="83"/>
      <c r="G256" s="83"/>
      <c r="K256" s="83"/>
      <c r="O256" s="83"/>
      <c r="S256" s="83"/>
    </row>
    <row r="257" spans="1:22" s="138" customFormat="1" ht="15.75">
      <c r="A257" s="125"/>
      <c r="B257" s="125" t="s">
        <v>34</v>
      </c>
      <c r="C257" s="125"/>
      <c r="E257" s="125"/>
      <c r="F257" s="125" t="s">
        <v>143</v>
      </c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</row>
    <row r="259" spans="1:22" s="138" customFormat="1" ht="15.75">
      <c r="A259" s="125"/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60" t="s">
        <v>122</v>
      </c>
      <c r="V259" s="176"/>
    </row>
    <row r="260" spans="1:22" s="138" customFormat="1" ht="15.75">
      <c r="A260" s="158" t="s">
        <v>142</v>
      </c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</row>
    <row r="261" spans="1:22" s="138" customFormat="1" ht="15.75">
      <c r="A261" s="127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5"/>
      <c r="P261" s="125"/>
      <c r="Q261" s="125"/>
      <c r="R261" s="125"/>
      <c r="S261" s="125"/>
      <c r="T261" s="125"/>
      <c r="U261" s="125"/>
      <c r="V261" s="125"/>
    </row>
    <row r="262" spans="1:22" s="138" customFormat="1" ht="15.75">
      <c r="A262" s="159" t="s">
        <v>151</v>
      </c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</row>
    <row r="263" spans="1:22" s="138" customFormat="1" ht="15.75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5"/>
      <c r="P263" s="125"/>
      <c r="Q263" s="125"/>
      <c r="R263" s="125"/>
      <c r="S263" s="125"/>
      <c r="T263" s="125"/>
      <c r="U263" s="125"/>
      <c r="V263" s="125"/>
    </row>
    <row r="264" spans="1:22" s="138" customFormat="1" ht="15.75">
      <c r="A264" s="159" t="s">
        <v>6</v>
      </c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</row>
    <row r="265" spans="1:22" s="138" customFormat="1" ht="15.75">
      <c r="A265" s="159" t="s">
        <v>145</v>
      </c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</row>
    <row r="266" spans="1:22" s="138" customFormat="1" ht="15.75">
      <c r="A266" s="128"/>
      <c r="B266" s="128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</row>
    <row r="267" spans="1:22" s="138" customFormat="1" ht="16.5" thickBot="1">
      <c r="A267" s="128"/>
      <c r="B267" s="128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5"/>
      <c r="P267" s="125"/>
      <c r="Q267" s="125"/>
      <c r="R267" s="125"/>
      <c r="S267" s="125"/>
      <c r="T267" s="125"/>
      <c r="U267" s="125"/>
      <c r="V267" s="126" t="s">
        <v>83</v>
      </c>
    </row>
    <row r="268" spans="1:22" ht="13.5" thickBot="1">
      <c r="A268" s="14"/>
      <c r="B268" s="14"/>
      <c r="C268" s="161" t="s">
        <v>2</v>
      </c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3"/>
    </row>
    <row r="269" spans="1:22" ht="13.5" thickBot="1">
      <c r="A269" s="15" t="s">
        <v>0</v>
      </c>
      <c r="B269" s="15" t="s">
        <v>1</v>
      </c>
      <c r="C269" s="167" t="s">
        <v>160</v>
      </c>
      <c r="D269" s="167"/>
      <c r="E269" s="167"/>
      <c r="F269" s="168"/>
      <c r="G269" s="167" t="s">
        <v>100</v>
      </c>
      <c r="H269" s="167"/>
      <c r="I269" s="167"/>
      <c r="J269" s="168"/>
      <c r="K269" s="169" t="s">
        <v>102</v>
      </c>
      <c r="L269" s="167"/>
      <c r="M269" s="167"/>
      <c r="N269" s="168"/>
      <c r="O269" s="167" t="s">
        <v>128</v>
      </c>
      <c r="P269" s="167"/>
      <c r="Q269" s="167"/>
      <c r="R269" s="168"/>
      <c r="S269" s="173" t="s">
        <v>156</v>
      </c>
      <c r="T269" s="167"/>
      <c r="U269" s="167"/>
      <c r="V269" s="168"/>
    </row>
    <row r="270" spans="1:22" ht="13.5" thickBot="1">
      <c r="A270" s="58"/>
      <c r="B270" s="16"/>
      <c r="C270" s="30" t="s">
        <v>4</v>
      </c>
      <c r="D270" s="18" t="s">
        <v>103</v>
      </c>
      <c r="E270" s="18" t="s">
        <v>5</v>
      </c>
      <c r="F270" s="18" t="s">
        <v>3</v>
      </c>
      <c r="G270" s="17" t="s">
        <v>4</v>
      </c>
      <c r="H270" s="18" t="s">
        <v>103</v>
      </c>
      <c r="I270" s="18" t="s">
        <v>5</v>
      </c>
      <c r="J270" s="18" t="s">
        <v>3</v>
      </c>
      <c r="K270" s="18" t="s">
        <v>4</v>
      </c>
      <c r="L270" s="18" t="s">
        <v>103</v>
      </c>
      <c r="M270" s="18" t="s">
        <v>5</v>
      </c>
      <c r="N270" s="18" t="s">
        <v>3</v>
      </c>
      <c r="O270" s="18" t="s">
        <v>4</v>
      </c>
      <c r="P270" s="18" t="s">
        <v>103</v>
      </c>
      <c r="Q270" s="18" t="s">
        <v>5</v>
      </c>
      <c r="R270" s="18" t="s">
        <v>3</v>
      </c>
      <c r="S270" s="18" t="s">
        <v>4</v>
      </c>
      <c r="T270" s="18" t="s">
        <v>103</v>
      </c>
      <c r="U270" s="18" t="s">
        <v>5</v>
      </c>
      <c r="V270" s="18" t="s">
        <v>3</v>
      </c>
    </row>
    <row r="271" spans="1:22" s="3" customFormat="1" ht="12.75">
      <c r="A271" s="71">
        <v>1</v>
      </c>
      <c r="B271" s="72" t="s">
        <v>7</v>
      </c>
      <c r="C271" s="9">
        <v>0.1483200000020588</v>
      </c>
      <c r="D271" s="89">
        <v>0.08748000000014144</v>
      </c>
      <c r="E271" s="7">
        <v>10.28</v>
      </c>
      <c r="F271" s="10">
        <v>6.38</v>
      </c>
      <c r="G271" s="9">
        <v>0.020399999999790454</v>
      </c>
      <c r="H271" s="89">
        <v>0.050280000000202565</v>
      </c>
      <c r="I271" s="7">
        <v>4.85</v>
      </c>
      <c r="J271" s="10">
        <v>6.38</v>
      </c>
      <c r="K271" s="9">
        <v>0.033119999999871655</v>
      </c>
      <c r="L271" s="89">
        <v>0.0066599999999652935</v>
      </c>
      <c r="M271" s="60">
        <v>3.02</v>
      </c>
      <c r="N271" s="10">
        <v>6.39</v>
      </c>
      <c r="O271" s="9">
        <v>0</v>
      </c>
      <c r="P271" s="89">
        <v>0</v>
      </c>
      <c r="Q271" s="7">
        <v>0</v>
      </c>
      <c r="R271" s="10">
        <v>6.39</v>
      </c>
      <c r="S271" s="9">
        <v>0</v>
      </c>
      <c r="T271" s="89">
        <v>0.30960000000413856</v>
      </c>
      <c r="U271" s="7">
        <v>102.1</v>
      </c>
      <c r="V271" s="10">
        <v>6.38</v>
      </c>
    </row>
    <row r="272" spans="1:22" ht="12.75">
      <c r="A272" s="73">
        <v>2</v>
      </c>
      <c r="B272" s="74" t="s">
        <v>8</v>
      </c>
      <c r="C272" s="90">
        <v>0.14129999999931897</v>
      </c>
      <c r="D272" s="88">
        <v>0.086220000000867</v>
      </c>
      <c r="E272" s="8">
        <v>8.95</v>
      </c>
      <c r="F272" s="19">
        <v>6.39</v>
      </c>
      <c r="G272" s="90">
        <v>0.018720000000212168</v>
      </c>
      <c r="H272" s="88">
        <v>0.05003999999971711</v>
      </c>
      <c r="I272" s="8">
        <v>4.85</v>
      </c>
      <c r="J272" s="19">
        <v>6.38</v>
      </c>
      <c r="K272" s="90">
        <v>0.03347999999978128</v>
      </c>
      <c r="L272" s="88">
        <v>0.006300000000055661</v>
      </c>
      <c r="M272" s="63">
        <v>3</v>
      </c>
      <c r="N272" s="19">
        <v>6.38</v>
      </c>
      <c r="O272" s="90">
        <v>0</v>
      </c>
      <c r="P272" s="88">
        <v>0</v>
      </c>
      <c r="Q272" s="8">
        <v>0</v>
      </c>
      <c r="R272" s="19">
        <v>6.4</v>
      </c>
      <c r="S272" s="90">
        <v>0</v>
      </c>
      <c r="T272" s="88">
        <v>0.2760000000016589</v>
      </c>
      <c r="U272" s="8">
        <v>261.55</v>
      </c>
      <c r="V272" s="19">
        <v>6.39</v>
      </c>
    </row>
    <row r="273" spans="1:22" ht="12.75">
      <c r="A273" s="73">
        <v>3</v>
      </c>
      <c r="B273" s="74" t="s">
        <v>9</v>
      </c>
      <c r="C273" s="90">
        <v>0.13140000000057625</v>
      </c>
      <c r="D273" s="88">
        <v>0.0824399999997695</v>
      </c>
      <c r="E273" s="8">
        <v>8.06</v>
      </c>
      <c r="F273" s="19">
        <v>6.32</v>
      </c>
      <c r="G273" s="90">
        <v>0.018359999999756838</v>
      </c>
      <c r="H273" s="88">
        <v>0.04788000000025931</v>
      </c>
      <c r="I273" s="8">
        <v>4.66</v>
      </c>
      <c r="J273" s="19">
        <v>6.32</v>
      </c>
      <c r="K273" s="90">
        <v>0.03132000000032349</v>
      </c>
      <c r="L273" s="88">
        <v>0.003419999999960055</v>
      </c>
      <c r="M273" s="63">
        <v>3</v>
      </c>
      <c r="N273" s="19">
        <v>6.33</v>
      </c>
      <c r="O273" s="90">
        <v>0</v>
      </c>
      <c r="P273" s="88">
        <v>0</v>
      </c>
      <c r="Q273" s="8">
        <v>0</v>
      </c>
      <c r="R273" s="19">
        <v>6.33</v>
      </c>
      <c r="S273" s="90">
        <v>0</v>
      </c>
      <c r="T273" s="88">
        <v>0.2615999999943597</v>
      </c>
      <c r="U273" s="8">
        <v>263.68</v>
      </c>
      <c r="V273" s="19">
        <v>6.32</v>
      </c>
    </row>
    <row r="274" spans="1:22" ht="12.75">
      <c r="A274" s="73">
        <v>4</v>
      </c>
      <c r="B274" s="74" t="s">
        <v>10</v>
      </c>
      <c r="C274" s="90">
        <v>0.1312199999985751</v>
      </c>
      <c r="D274" s="88">
        <v>0.08135999999922205</v>
      </c>
      <c r="E274" s="8">
        <v>10.36</v>
      </c>
      <c r="F274" s="19">
        <v>6.3</v>
      </c>
      <c r="G274" s="90">
        <v>0.018720000000212168</v>
      </c>
      <c r="H274" s="88">
        <v>0.04679999999971187</v>
      </c>
      <c r="I274" s="8">
        <v>4.72</v>
      </c>
      <c r="J274" s="19">
        <v>6.29</v>
      </c>
      <c r="K274" s="90">
        <v>0.037889999999697464</v>
      </c>
      <c r="L274" s="88">
        <v>0.0038700000000517322</v>
      </c>
      <c r="M274" s="63">
        <v>3.74</v>
      </c>
      <c r="N274" s="19">
        <v>6.31</v>
      </c>
      <c r="O274" s="90">
        <v>0</v>
      </c>
      <c r="P274" s="88">
        <v>0</v>
      </c>
      <c r="Q274" s="8">
        <v>0</v>
      </c>
      <c r="R274" s="19">
        <v>6.31</v>
      </c>
      <c r="S274" s="90">
        <v>0</v>
      </c>
      <c r="T274" s="88">
        <v>0.22920000000522123</v>
      </c>
      <c r="U274" s="8">
        <v>174.48</v>
      </c>
      <c r="V274" s="19">
        <v>6.3</v>
      </c>
    </row>
    <row r="275" spans="1:22" ht="12.75">
      <c r="A275" s="73">
        <v>5</v>
      </c>
      <c r="B275" s="74" t="s">
        <v>11</v>
      </c>
      <c r="C275" s="90">
        <v>0.14508000000205357</v>
      </c>
      <c r="D275" s="88">
        <v>0.07523999999993976</v>
      </c>
      <c r="E275" s="8">
        <v>9.44</v>
      </c>
      <c r="F275" s="19">
        <v>6.25</v>
      </c>
      <c r="G275" s="90">
        <v>0.020279999999820573</v>
      </c>
      <c r="H275" s="88">
        <v>0.04596000000019558</v>
      </c>
      <c r="I275" s="8">
        <v>4.51</v>
      </c>
      <c r="J275" s="19">
        <v>6.25</v>
      </c>
      <c r="K275" s="90">
        <v>0.04131000000006679</v>
      </c>
      <c r="L275" s="88">
        <v>0.004680000000053042</v>
      </c>
      <c r="M275" s="63">
        <v>4.54</v>
      </c>
      <c r="N275" s="19">
        <v>6.26</v>
      </c>
      <c r="O275" s="90">
        <v>0</v>
      </c>
      <c r="P275" s="88">
        <v>0</v>
      </c>
      <c r="Q275" s="8">
        <v>0</v>
      </c>
      <c r="R275" s="19">
        <v>6.23</v>
      </c>
      <c r="S275" s="90">
        <v>0</v>
      </c>
      <c r="T275" s="88">
        <v>0.26279999999678694</v>
      </c>
      <c r="U275" s="8">
        <v>239.64</v>
      </c>
      <c r="V275" s="19">
        <v>6.25</v>
      </c>
    </row>
    <row r="276" spans="1:22" ht="12.75">
      <c r="A276" s="73">
        <v>6</v>
      </c>
      <c r="B276" s="74" t="s">
        <v>12</v>
      </c>
      <c r="C276" s="90">
        <v>0.15839999999952853</v>
      </c>
      <c r="D276" s="88">
        <v>0.07254000000102678</v>
      </c>
      <c r="E276" s="8">
        <v>14.78</v>
      </c>
      <c r="F276" s="19">
        <v>6.15</v>
      </c>
      <c r="G276" s="90">
        <v>0.025199999999949797</v>
      </c>
      <c r="H276" s="88">
        <v>0.043079999999827125</v>
      </c>
      <c r="I276" s="8">
        <v>4.92</v>
      </c>
      <c r="J276" s="19">
        <v>6.15</v>
      </c>
      <c r="K276" s="90">
        <v>0.049590000000034704</v>
      </c>
      <c r="L276" s="88">
        <v>0.008009999999831052</v>
      </c>
      <c r="M276" s="63">
        <v>4.73</v>
      </c>
      <c r="N276" s="19">
        <v>6.16</v>
      </c>
      <c r="O276" s="90">
        <v>0</v>
      </c>
      <c r="P276" s="88">
        <v>0</v>
      </c>
      <c r="Q276" s="8">
        <v>0</v>
      </c>
      <c r="R276" s="19">
        <v>6.17</v>
      </c>
      <c r="S276" s="90">
        <v>0</v>
      </c>
      <c r="T276" s="88">
        <v>0.6132000000070548</v>
      </c>
      <c r="U276" s="8">
        <v>235.85</v>
      </c>
      <c r="V276" s="19">
        <v>6.15</v>
      </c>
    </row>
    <row r="277" spans="1:22" ht="12.75">
      <c r="A277" s="73">
        <v>7</v>
      </c>
      <c r="B277" s="74" t="s">
        <v>13</v>
      </c>
      <c r="C277" s="90">
        <v>0.22013999999835504</v>
      </c>
      <c r="D277" s="88">
        <v>0.09521999999942636</v>
      </c>
      <c r="E277" s="8">
        <v>14.23</v>
      </c>
      <c r="F277" s="19">
        <v>6.13</v>
      </c>
      <c r="G277" s="90">
        <v>0.028800000000137514</v>
      </c>
      <c r="H277" s="88">
        <v>0.041640000000188596</v>
      </c>
      <c r="I277" s="8">
        <v>4.58</v>
      </c>
      <c r="J277" s="19">
        <v>6.13</v>
      </c>
      <c r="K277" s="90">
        <v>0.05111999999985528</v>
      </c>
      <c r="L277" s="88">
        <v>0.006569999999987886</v>
      </c>
      <c r="M277" s="63">
        <v>5.07</v>
      </c>
      <c r="N277" s="19">
        <v>6.15</v>
      </c>
      <c r="O277" s="90">
        <v>0</v>
      </c>
      <c r="P277" s="88">
        <v>0</v>
      </c>
      <c r="Q277" s="8">
        <v>0</v>
      </c>
      <c r="R277" s="19">
        <v>6.14</v>
      </c>
      <c r="S277" s="90">
        <v>0</v>
      </c>
      <c r="T277" s="88">
        <v>0.5327999999972235</v>
      </c>
      <c r="U277" s="8">
        <v>233.93</v>
      </c>
      <c r="V277" s="19">
        <v>6.14</v>
      </c>
    </row>
    <row r="278" spans="1:22" s="3" customFormat="1" ht="12.75">
      <c r="A278" s="73">
        <v>8</v>
      </c>
      <c r="B278" s="74" t="s">
        <v>14</v>
      </c>
      <c r="C278" s="90">
        <v>0.24336000000112107</v>
      </c>
      <c r="D278" s="88">
        <v>0.11412000000000262</v>
      </c>
      <c r="E278" s="8">
        <v>18.12</v>
      </c>
      <c r="F278" s="19">
        <v>6.13</v>
      </c>
      <c r="G278" s="90">
        <v>0.023760000000038417</v>
      </c>
      <c r="H278" s="88">
        <v>0.04223999999976513</v>
      </c>
      <c r="I278" s="8">
        <v>4.54</v>
      </c>
      <c r="J278" s="19">
        <v>6.13</v>
      </c>
      <c r="K278" s="90">
        <v>0.049590000000034704</v>
      </c>
      <c r="L278" s="88">
        <v>0.00792000000005828</v>
      </c>
      <c r="M278" s="63">
        <v>4.61</v>
      </c>
      <c r="N278" s="19">
        <v>6.14</v>
      </c>
      <c r="O278" s="90">
        <v>0</v>
      </c>
      <c r="P278" s="88">
        <v>0</v>
      </c>
      <c r="Q278" s="8">
        <v>0</v>
      </c>
      <c r="R278" s="19">
        <v>6.14</v>
      </c>
      <c r="S278" s="90">
        <v>0</v>
      </c>
      <c r="T278" s="88">
        <v>0.6575999999986379</v>
      </c>
      <c r="U278" s="8">
        <v>79.72</v>
      </c>
      <c r="V278" s="19">
        <v>6.13</v>
      </c>
    </row>
    <row r="279" spans="1:22" ht="12.75">
      <c r="A279" s="73">
        <v>9</v>
      </c>
      <c r="B279" s="74" t="s">
        <v>15</v>
      </c>
      <c r="C279" s="90">
        <v>0.24821999999949185</v>
      </c>
      <c r="D279" s="88">
        <v>0.11789999999946303</v>
      </c>
      <c r="E279" s="8">
        <v>17.7</v>
      </c>
      <c r="F279" s="19">
        <v>6.16</v>
      </c>
      <c r="G279" s="90">
        <v>0.04247999999997774</v>
      </c>
      <c r="H279" s="88">
        <v>0.05400000000008731</v>
      </c>
      <c r="I279" s="8">
        <v>5.7</v>
      </c>
      <c r="J279" s="19">
        <v>6.17</v>
      </c>
      <c r="K279" s="90">
        <v>0.05075999999994565</v>
      </c>
      <c r="L279" s="88">
        <v>0.007469999999966603</v>
      </c>
      <c r="M279" s="63">
        <v>4.87</v>
      </c>
      <c r="N279" s="19">
        <v>6.18</v>
      </c>
      <c r="O279" s="90">
        <v>0</v>
      </c>
      <c r="P279" s="88">
        <v>0</v>
      </c>
      <c r="Q279" s="8">
        <v>0</v>
      </c>
      <c r="R279" s="19">
        <v>6.15</v>
      </c>
      <c r="S279" s="90">
        <v>0</v>
      </c>
      <c r="T279" s="88">
        <v>0.5363999999935913</v>
      </c>
      <c r="U279" s="8">
        <v>229.33</v>
      </c>
      <c r="V279" s="19">
        <v>6.17</v>
      </c>
    </row>
    <row r="280" spans="1:22" ht="12.75">
      <c r="A280" s="73">
        <v>10</v>
      </c>
      <c r="B280" s="74" t="s">
        <v>16</v>
      </c>
      <c r="C280" s="90">
        <v>0.16019999999989523</v>
      </c>
      <c r="D280" s="88">
        <v>0.07398000000066532</v>
      </c>
      <c r="E280" s="8">
        <v>15.44</v>
      </c>
      <c r="F280" s="19">
        <v>6.18</v>
      </c>
      <c r="G280" s="90">
        <v>0.020879999999942812</v>
      </c>
      <c r="H280" s="88">
        <v>0.032040000000415604</v>
      </c>
      <c r="I280" s="8">
        <v>5.24</v>
      </c>
      <c r="J280" s="19">
        <v>6.17</v>
      </c>
      <c r="K280" s="90">
        <v>0.03429000000019187</v>
      </c>
      <c r="L280" s="88">
        <v>0.004410000000120817</v>
      </c>
      <c r="M280" s="63">
        <v>5.24</v>
      </c>
      <c r="N280" s="19">
        <v>6.19</v>
      </c>
      <c r="O280" s="90">
        <v>0</v>
      </c>
      <c r="P280" s="88">
        <v>0</v>
      </c>
      <c r="Q280" s="8">
        <v>0</v>
      </c>
      <c r="R280" s="19">
        <v>6.22</v>
      </c>
      <c r="S280" s="90">
        <v>0</v>
      </c>
      <c r="T280" s="88">
        <v>0.35520000000906293</v>
      </c>
      <c r="U280" s="8">
        <v>208.46</v>
      </c>
      <c r="V280" s="19">
        <v>6.17</v>
      </c>
    </row>
    <row r="281" spans="1:22" s="3" customFormat="1" ht="12.75">
      <c r="A281" s="73">
        <v>11</v>
      </c>
      <c r="B281" s="74" t="s">
        <v>17</v>
      </c>
      <c r="C281" s="90">
        <v>0</v>
      </c>
      <c r="D281" s="88">
        <v>0</v>
      </c>
      <c r="E281" s="8">
        <v>0</v>
      </c>
      <c r="F281" s="19">
        <v>0</v>
      </c>
      <c r="G281" s="90">
        <v>0</v>
      </c>
      <c r="H281" s="88">
        <v>0</v>
      </c>
      <c r="I281" s="8">
        <v>0</v>
      </c>
      <c r="J281" s="19">
        <v>0</v>
      </c>
      <c r="K281" s="90">
        <v>0</v>
      </c>
      <c r="L281" s="88">
        <v>0</v>
      </c>
      <c r="M281" s="63">
        <v>0</v>
      </c>
      <c r="N281" s="19">
        <v>0</v>
      </c>
      <c r="O281" s="90">
        <v>0</v>
      </c>
      <c r="P281" s="88">
        <v>0</v>
      </c>
      <c r="Q281" s="8">
        <v>0</v>
      </c>
      <c r="R281" s="19">
        <v>0</v>
      </c>
      <c r="S281" s="90">
        <v>0</v>
      </c>
      <c r="T281" s="88">
        <v>0</v>
      </c>
      <c r="U281" s="8">
        <v>0</v>
      </c>
      <c r="V281" s="19">
        <v>0</v>
      </c>
    </row>
    <row r="282" spans="1:22" ht="12.75">
      <c r="A282" s="73">
        <v>12</v>
      </c>
      <c r="B282" s="74" t="s">
        <v>18</v>
      </c>
      <c r="C282" s="90">
        <v>0</v>
      </c>
      <c r="D282" s="88">
        <v>0</v>
      </c>
      <c r="E282" s="8">
        <v>0</v>
      </c>
      <c r="F282" s="19">
        <v>0</v>
      </c>
      <c r="G282" s="90">
        <v>0</v>
      </c>
      <c r="H282" s="88">
        <v>0</v>
      </c>
      <c r="I282" s="8">
        <v>0</v>
      </c>
      <c r="J282" s="19">
        <v>0</v>
      </c>
      <c r="K282" s="90">
        <v>0</v>
      </c>
      <c r="L282" s="88">
        <v>0</v>
      </c>
      <c r="M282" s="63">
        <v>0</v>
      </c>
      <c r="N282" s="19">
        <v>0</v>
      </c>
      <c r="O282" s="90">
        <v>0</v>
      </c>
      <c r="P282" s="88">
        <v>0</v>
      </c>
      <c r="Q282" s="8">
        <v>0</v>
      </c>
      <c r="R282" s="19">
        <v>0</v>
      </c>
      <c r="S282" s="90">
        <v>0</v>
      </c>
      <c r="T282" s="88">
        <v>0</v>
      </c>
      <c r="U282" s="8">
        <v>0</v>
      </c>
      <c r="V282" s="19">
        <v>0</v>
      </c>
    </row>
    <row r="283" spans="1:22" ht="12.75">
      <c r="A283" s="73">
        <v>13</v>
      </c>
      <c r="B283" s="74" t="s">
        <v>19</v>
      </c>
      <c r="C283" s="90">
        <v>0.0482399999993504</v>
      </c>
      <c r="D283" s="88">
        <v>0.014580000000023574</v>
      </c>
      <c r="E283" s="8">
        <v>8.07</v>
      </c>
      <c r="F283" s="19">
        <v>6.18</v>
      </c>
      <c r="G283" s="90">
        <v>0.016080000000056317</v>
      </c>
      <c r="H283" s="88">
        <v>0.025679999999556457</v>
      </c>
      <c r="I283" s="8">
        <v>5.05</v>
      </c>
      <c r="J283" s="19">
        <v>6.17</v>
      </c>
      <c r="K283" s="90">
        <v>0.02835000000004584</v>
      </c>
      <c r="L283" s="88">
        <v>0.004499999999893589</v>
      </c>
      <c r="M283" s="63">
        <v>4.91</v>
      </c>
      <c r="N283" s="19">
        <v>6.19</v>
      </c>
      <c r="O283" s="90">
        <v>0</v>
      </c>
      <c r="P283" s="88">
        <v>0</v>
      </c>
      <c r="Q283" s="8">
        <v>0</v>
      </c>
      <c r="R283" s="19">
        <v>6.21</v>
      </c>
      <c r="S283" s="90">
        <v>0.00720000000364962</v>
      </c>
      <c r="T283" s="88">
        <v>0.004799999998795101</v>
      </c>
      <c r="U283" s="8">
        <v>49.97</v>
      </c>
      <c r="V283" s="19">
        <v>6.17</v>
      </c>
    </row>
    <row r="284" spans="1:22" ht="12.75">
      <c r="A284" s="73">
        <v>14</v>
      </c>
      <c r="B284" s="74" t="s">
        <v>20</v>
      </c>
      <c r="C284" s="90">
        <v>0.11393999999963852</v>
      </c>
      <c r="D284" s="88">
        <v>0.038519999999334684</v>
      </c>
      <c r="E284" s="8">
        <v>7</v>
      </c>
      <c r="F284" s="19">
        <v>6.21</v>
      </c>
      <c r="G284" s="90">
        <v>0.03036000000001877</v>
      </c>
      <c r="H284" s="88">
        <v>0.04992000000002008</v>
      </c>
      <c r="I284" s="8">
        <v>5.67</v>
      </c>
      <c r="J284" s="19">
        <v>6.21</v>
      </c>
      <c r="K284" s="90">
        <v>0.053729999999814024</v>
      </c>
      <c r="L284" s="88">
        <v>0.009630000000038308</v>
      </c>
      <c r="M284" s="63">
        <v>5.18</v>
      </c>
      <c r="N284" s="19">
        <v>6.21</v>
      </c>
      <c r="O284" s="90">
        <v>0</v>
      </c>
      <c r="P284" s="88">
        <v>0</v>
      </c>
      <c r="Q284" s="8">
        <v>0</v>
      </c>
      <c r="R284" s="19">
        <v>6.21</v>
      </c>
      <c r="S284" s="90">
        <v>0.3431999999957043</v>
      </c>
      <c r="T284" s="88">
        <v>0.4331999999922118</v>
      </c>
      <c r="U284" s="8">
        <v>208.41</v>
      </c>
      <c r="V284" s="19">
        <v>6.22</v>
      </c>
    </row>
    <row r="285" spans="1:22" ht="12.75">
      <c r="A285" s="73">
        <v>15</v>
      </c>
      <c r="B285" s="74" t="s">
        <v>21</v>
      </c>
      <c r="C285" s="90">
        <v>0.10458000000035099</v>
      </c>
      <c r="D285" s="88">
        <v>0.03456000000114727</v>
      </c>
      <c r="E285" s="8">
        <v>8.1</v>
      </c>
      <c r="F285" s="19">
        <v>6.24</v>
      </c>
      <c r="G285" s="90">
        <v>0.030719999999928405</v>
      </c>
      <c r="H285" s="88">
        <v>0.05076000000008207</v>
      </c>
      <c r="I285" s="8">
        <v>4.85</v>
      </c>
      <c r="J285" s="19">
        <v>6.24</v>
      </c>
      <c r="K285" s="90">
        <v>0.05184000000008382</v>
      </c>
      <c r="L285" s="88">
        <v>0.00998999999994794</v>
      </c>
      <c r="M285" s="63">
        <v>4.5</v>
      </c>
      <c r="N285" s="19">
        <v>6.25</v>
      </c>
      <c r="O285" s="90">
        <v>0</v>
      </c>
      <c r="P285" s="88">
        <v>0</v>
      </c>
      <c r="Q285" s="8">
        <v>0</v>
      </c>
      <c r="R285" s="19">
        <v>6.25</v>
      </c>
      <c r="S285" s="90">
        <v>0</v>
      </c>
      <c r="T285" s="88">
        <v>0.29040000000895816</v>
      </c>
      <c r="U285" s="8">
        <v>207.08</v>
      </c>
      <c r="V285" s="19">
        <v>6.25</v>
      </c>
    </row>
    <row r="286" spans="1:22" ht="12.75">
      <c r="A286" s="73">
        <v>16</v>
      </c>
      <c r="B286" s="74" t="s">
        <v>22</v>
      </c>
      <c r="C286" s="90">
        <v>0.12474000000183878</v>
      </c>
      <c r="D286" s="88">
        <v>0.04067999999879248</v>
      </c>
      <c r="E286" s="8">
        <v>9.04</v>
      </c>
      <c r="F286" s="19">
        <v>6.24</v>
      </c>
      <c r="G286" s="90">
        <v>0.029519999999956782</v>
      </c>
      <c r="H286" s="88">
        <v>0.05123999999996158</v>
      </c>
      <c r="I286" s="8">
        <v>4.99</v>
      </c>
      <c r="J286" s="19">
        <v>6.24</v>
      </c>
      <c r="K286" s="90">
        <v>0.0441900000001624</v>
      </c>
      <c r="L286" s="88">
        <v>0.006930000000102155</v>
      </c>
      <c r="M286" s="63">
        <v>4.11</v>
      </c>
      <c r="N286" s="19">
        <v>6.25</v>
      </c>
      <c r="O286" s="90">
        <v>0</v>
      </c>
      <c r="P286" s="88">
        <v>0</v>
      </c>
      <c r="Q286" s="8">
        <v>0</v>
      </c>
      <c r="R286" s="19">
        <v>6.26</v>
      </c>
      <c r="S286" s="90">
        <v>0</v>
      </c>
      <c r="T286" s="88">
        <v>0.341999999993277</v>
      </c>
      <c r="U286" s="8">
        <v>187.62</v>
      </c>
      <c r="V286" s="19">
        <v>6.25</v>
      </c>
    </row>
    <row r="287" spans="1:22" ht="12.75">
      <c r="A287" s="73">
        <v>17</v>
      </c>
      <c r="B287" s="74" t="s">
        <v>23</v>
      </c>
      <c r="C287" s="90">
        <v>0.11159999999981665</v>
      </c>
      <c r="D287" s="88">
        <v>0.03654000000024098</v>
      </c>
      <c r="E287" s="8">
        <v>4.4</v>
      </c>
      <c r="F287" s="19">
        <v>6.27</v>
      </c>
      <c r="G287" s="90">
        <v>0.027000000000043656</v>
      </c>
      <c r="H287" s="88">
        <v>0.051000000000021826</v>
      </c>
      <c r="I287" s="8">
        <v>5.73</v>
      </c>
      <c r="J287" s="19">
        <v>6.26</v>
      </c>
      <c r="K287" s="90">
        <v>0.04418999999975313</v>
      </c>
      <c r="L287" s="88">
        <v>0.005759999999986576</v>
      </c>
      <c r="M287" s="63">
        <v>4.01</v>
      </c>
      <c r="N287" s="19">
        <v>6.26</v>
      </c>
      <c r="O287" s="90">
        <v>0</v>
      </c>
      <c r="P287" s="88">
        <v>0</v>
      </c>
      <c r="Q287" s="8">
        <v>0</v>
      </c>
      <c r="R287" s="19">
        <v>6.28</v>
      </c>
      <c r="S287" s="90">
        <v>0</v>
      </c>
      <c r="T287" s="88">
        <v>0.3156000000053609</v>
      </c>
      <c r="U287" s="8">
        <v>249.58</v>
      </c>
      <c r="V287" s="19">
        <v>6.26</v>
      </c>
    </row>
    <row r="288" spans="1:22" ht="12.75">
      <c r="A288" s="73">
        <v>18</v>
      </c>
      <c r="B288" s="74" t="s">
        <v>24</v>
      </c>
      <c r="C288" s="90">
        <v>0.10493999999780498</v>
      </c>
      <c r="D288" s="88">
        <v>0.040500000000065484</v>
      </c>
      <c r="E288" s="8">
        <v>9.24</v>
      </c>
      <c r="F288" s="19">
        <v>6.27</v>
      </c>
      <c r="G288" s="90">
        <v>0.02723999999998341</v>
      </c>
      <c r="H288" s="88">
        <v>0.05339999999996507</v>
      </c>
      <c r="I288" s="8">
        <v>5</v>
      </c>
      <c r="J288" s="19">
        <v>6.27</v>
      </c>
      <c r="K288" s="90">
        <v>0.043200000000206275</v>
      </c>
      <c r="L288" s="88">
        <v>0.005849999999963984</v>
      </c>
      <c r="M288" s="63">
        <v>3.84</v>
      </c>
      <c r="N288" s="19">
        <v>6.27</v>
      </c>
      <c r="O288" s="90">
        <v>0</v>
      </c>
      <c r="P288" s="88">
        <v>0</v>
      </c>
      <c r="Q288" s="8">
        <v>0</v>
      </c>
      <c r="R288" s="19">
        <v>6.27</v>
      </c>
      <c r="S288" s="90">
        <v>0</v>
      </c>
      <c r="T288" s="88">
        <v>0.2496000000028289</v>
      </c>
      <c r="U288" s="8">
        <v>246.92</v>
      </c>
      <c r="V288" s="19">
        <v>6.27</v>
      </c>
    </row>
    <row r="289" spans="1:22" s="3" customFormat="1" ht="12.75">
      <c r="A289" s="73">
        <v>19</v>
      </c>
      <c r="B289" s="74" t="s">
        <v>25</v>
      </c>
      <c r="C289" s="90">
        <v>0.13500000000130968</v>
      </c>
      <c r="D289" s="88">
        <v>0.07722000000067056</v>
      </c>
      <c r="E289" s="8">
        <v>9.32</v>
      </c>
      <c r="F289" s="19">
        <v>6.28</v>
      </c>
      <c r="G289" s="90">
        <v>0.02723999999998341</v>
      </c>
      <c r="H289" s="88">
        <v>0.052800000000388536</v>
      </c>
      <c r="I289" s="8">
        <v>4.91</v>
      </c>
      <c r="J289" s="19">
        <v>6.28</v>
      </c>
      <c r="K289" s="90">
        <v>0.03797999999987951</v>
      </c>
      <c r="L289" s="88">
        <v>0.0047700000000304495</v>
      </c>
      <c r="M289" s="63">
        <v>3</v>
      </c>
      <c r="N289" s="19">
        <v>6.29</v>
      </c>
      <c r="O289" s="90">
        <v>0</v>
      </c>
      <c r="P289" s="88">
        <v>0</v>
      </c>
      <c r="Q289" s="8">
        <v>0</v>
      </c>
      <c r="R289" s="19">
        <v>6.28</v>
      </c>
      <c r="S289" s="90">
        <v>0</v>
      </c>
      <c r="T289" s="88">
        <v>0.22079999999914435</v>
      </c>
      <c r="U289" s="8">
        <v>253.77</v>
      </c>
      <c r="V289" s="19">
        <v>6.29</v>
      </c>
    </row>
    <row r="290" spans="1:22" ht="12.75">
      <c r="A290" s="73">
        <v>20</v>
      </c>
      <c r="B290" s="74" t="s">
        <v>26</v>
      </c>
      <c r="C290" s="90">
        <v>0.13500000000130968</v>
      </c>
      <c r="D290" s="88">
        <v>0.0723599999990256</v>
      </c>
      <c r="E290" s="8">
        <v>9.2</v>
      </c>
      <c r="F290" s="19">
        <v>6.3</v>
      </c>
      <c r="G290" s="90">
        <v>0.0254400000001624</v>
      </c>
      <c r="H290" s="88">
        <v>0.05123999999996158</v>
      </c>
      <c r="I290" s="8">
        <v>4.68</v>
      </c>
      <c r="J290" s="19">
        <v>6.29</v>
      </c>
      <c r="K290" s="90">
        <v>0.032939999999916834</v>
      </c>
      <c r="L290" s="88">
        <v>0.004139999999983957</v>
      </c>
      <c r="M290" s="63">
        <v>3.02</v>
      </c>
      <c r="N290" s="19">
        <v>6.29</v>
      </c>
      <c r="O290" s="90">
        <v>0</v>
      </c>
      <c r="P290" s="88">
        <v>0</v>
      </c>
      <c r="Q290" s="8">
        <v>0</v>
      </c>
      <c r="R290" s="19">
        <v>6.29</v>
      </c>
      <c r="S290" s="90">
        <v>0</v>
      </c>
      <c r="T290" s="88">
        <v>0.1919999999954598</v>
      </c>
      <c r="U290" s="8">
        <v>253.39</v>
      </c>
      <c r="V290" s="19">
        <v>6.3</v>
      </c>
    </row>
    <row r="291" spans="1:22" ht="12.75">
      <c r="A291" s="73">
        <v>21</v>
      </c>
      <c r="B291" s="74" t="s">
        <v>27</v>
      </c>
      <c r="C291" s="90">
        <v>0.13518000000003666</v>
      </c>
      <c r="D291" s="88">
        <v>0.0721800000002986</v>
      </c>
      <c r="E291" s="8">
        <v>8.88</v>
      </c>
      <c r="F291" s="19">
        <v>6.31</v>
      </c>
      <c r="G291" s="90">
        <v>0.020640000000003055</v>
      </c>
      <c r="H291" s="88">
        <v>0.04655999999977212</v>
      </c>
      <c r="I291" s="8">
        <v>4.72</v>
      </c>
      <c r="J291" s="19">
        <v>6.31</v>
      </c>
      <c r="K291" s="90">
        <v>0.03285000000014406</v>
      </c>
      <c r="L291" s="88">
        <v>0.006390000000033069</v>
      </c>
      <c r="M291" s="63">
        <v>3.25</v>
      </c>
      <c r="N291" s="19">
        <v>6.31</v>
      </c>
      <c r="O291" s="90">
        <v>0</v>
      </c>
      <c r="P291" s="88">
        <v>0</v>
      </c>
      <c r="Q291" s="8">
        <v>0</v>
      </c>
      <c r="R291" s="19">
        <v>6.31</v>
      </c>
      <c r="S291" s="90">
        <v>0</v>
      </c>
      <c r="T291" s="88">
        <v>0.22920000000522123</v>
      </c>
      <c r="U291" s="8">
        <v>253.19</v>
      </c>
      <c r="V291" s="19">
        <v>6.31</v>
      </c>
    </row>
    <row r="292" spans="1:22" ht="12.75">
      <c r="A292" s="73">
        <v>22</v>
      </c>
      <c r="B292" s="74" t="s">
        <v>28</v>
      </c>
      <c r="C292" s="90">
        <v>0.13733999999785737</v>
      </c>
      <c r="D292" s="88">
        <v>0.0743399999997564</v>
      </c>
      <c r="E292" s="8">
        <v>9.19</v>
      </c>
      <c r="F292" s="19">
        <v>6.31</v>
      </c>
      <c r="G292" s="90">
        <v>0.02052000000003318</v>
      </c>
      <c r="H292" s="88">
        <v>0.046919999999954595</v>
      </c>
      <c r="I292" s="8">
        <v>4.74</v>
      </c>
      <c r="J292" s="19">
        <v>6.31</v>
      </c>
      <c r="K292" s="90">
        <v>0.03339000000000851</v>
      </c>
      <c r="L292" s="88">
        <v>0.006480000000010477</v>
      </c>
      <c r="M292" s="63">
        <v>3.06</v>
      </c>
      <c r="N292" s="19">
        <v>6.32</v>
      </c>
      <c r="O292" s="90">
        <v>0</v>
      </c>
      <c r="P292" s="88">
        <v>0</v>
      </c>
      <c r="Q292" s="8">
        <v>0</v>
      </c>
      <c r="R292" s="19">
        <v>6.31</v>
      </c>
      <c r="S292" s="90">
        <v>0</v>
      </c>
      <c r="T292" s="88">
        <v>0.241199999996752</v>
      </c>
      <c r="U292" s="8">
        <v>254.82</v>
      </c>
      <c r="V292" s="19">
        <v>6.31</v>
      </c>
    </row>
    <row r="293" spans="1:22" ht="12.75">
      <c r="A293" s="73">
        <v>23</v>
      </c>
      <c r="B293" s="74" t="s">
        <v>29</v>
      </c>
      <c r="C293" s="90">
        <v>0.13500000000130968</v>
      </c>
      <c r="D293" s="88">
        <v>0.07470000000048457</v>
      </c>
      <c r="E293" s="8">
        <v>9.65</v>
      </c>
      <c r="F293" s="19">
        <v>6.39</v>
      </c>
      <c r="G293" s="90">
        <v>0.02099999999991269</v>
      </c>
      <c r="H293" s="88">
        <v>0.04836000000013883</v>
      </c>
      <c r="I293" s="8">
        <v>5.09</v>
      </c>
      <c r="J293" s="19">
        <v>6.39</v>
      </c>
      <c r="K293" s="90">
        <v>0.03348000000019056</v>
      </c>
      <c r="L293" s="88">
        <v>0.006929999999897518</v>
      </c>
      <c r="M293" s="63">
        <v>3.07</v>
      </c>
      <c r="N293" s="19">
        <v>6.39</v>
      </c>
      <c r="O293" s="90">
        <v>0</v>
      </c>
      <c r="P293" s="88">
        <v>0</v>
      </c>
      <c r="Q293" s="8">
        <v>0</v>
      </c>
      <c r="R293" s="19">
        <v>6.38</v>
      </c>
      <c r="S293" s="90">
        <v>0.04680000000735163</v>
      </c>
      <c r="T293" s="88">
        <v>0.26759999999558204</v>
      </c>
      <c r="U293" s="8">
        <v>252.49</v>
      </c>
      <c r="V293" s="19">
        <v>6.4</v>
      </c>
    </row>
    <row r="294" spans="1:22" ht="13.5" thickBot="1">
      <c r="A294" s="75">
        <v>24</v>
      </c>
      <c r="B294" s="76" t="s">
        <v>30</v>
      </c>
      <c r="C294" s="91">
        <v>0.13625999999894703</v>
      </c>
      <c r="D294" s="92">
        <v>0.07938000000012835</v>
      </c>
      <c r="E294" s="20">
        <v>9.07</v>
      </c>
      <c r="F294" s="21">
        <v>6.4</v>
      </c>
      <c r="G294" s="91">
        <v>0.023399999999855935</v>
      </c>
      <c r="H294" s="92">
        <v>0.05052000000014232</v>
      </c>
      <c r="I294" s="20">
        <v>5</v>
      </c>
      <c r="J294" s="21">
        <v>6.39</v>
      </c>
      <c r="K294" s="91">
        <v>0.033839999999690916</v>
      </c>
      <c r="L294" s="92">
        <v>0.007290000000011787</v>
      </c>
      <c r="M294" s="66">
        <v>3.17</v>
      </c>
      <c r="N294" s="21">
        <v>6.4</v>
      </c>
      <c r="O294" s="91">
        <v>0</v>
      </c>
      <c r="P294" s="92">
        <v>0</v>
      </c>
      <c r="Q294" s="20">
        <v>0</v>
      </c>
      <c r="R294" s="21">
        <v>6.38</v>
      </c>
      <c r="S294" s="91">
        <v>0</v>
      </c>
      <c r="T294" s="92">
        <v>0.267600000006496</v>
      </c>
      <c r="U294" s="20">
        <v>252.08</v>
      </c>
      <c r="V294" s="21">
        <v>6.4</v>
      </c>
    </row>
    <row r="295" spans="1:22" ht="12.75">
      <c r="A295" s="58"/>
      <c r="B295" s="22" t="s">
        <v>31</v>
      </c>
      <c r="C295" s="44"/>
      <c r="D295" s="4"/>
      <c r="E295" s="42"/>
      <c r="F295" s="4"/>
      <c r="G295" s="44"/>
      <c r="H295" s="42"/>
      <c r="I295" s="4"/>
      <c r="J295" s="43"/>
      <c r="K295" s="41"/>
      <c r="L295" s="42"/>
      <c r="M295" s="4"/>
      <c r="N295" s="43"/>
      <c r="O295" s="41"/>
      <c r="P295" s="42"/>
      <c r="Q295" s="4"/>
      <c r="R295" s="43"/>
      <c r="S295" s="41"/>
      <c r="T295" s="42"/>
      <c r="U295" s="4"/>
      <c r="V295" s="43"/>
    </row>
    <row r="296" spans="1:22" ht="12.75">
      <c r="A296" s="77">
        <v>25</v>
      </c>
      <c r="B296" s="22" t="s">
        <v>33</v>
      </c>
      <c r="C296" s="70">
        <f>SUM(C271:C294)*1000</f>
        <v>3149.4600000005453</v>
      </c>
      <c r="D296" s="25">
        <f>SUM(D271:D294)*1000</f>
        <v>1542.0600000004924</v>
      </c>
      <c r="E296" s="42"/>
      <c r="F296" s="4"/>
      <c r="G296" s="70">
        <f>SUM(G271:G294)*1000</f>
        <v>536.7599999997764</v>
      </c>
      <c r="H296" s="25">
        <f>SUM(H271:H294)*1000</f>
        <v>1032.360000000335</v>
      </c>
      <c r="I296" s="4"/>
      <c r="J296" s="43"/>
      <c r="K296" s="70">
        <f>SUM(K271:K294)*1000</f>
        <v>882.4499999996988</v>
      </c>
      <c r="L296" s="25">
        <f>SUM(L271:L294)*1000</f>
        <v>137.96999999995023</v>
      </c>
      <c r="M296" s="4"/>
      <c r="N296" s="43"/>
      <c r="O296" s="70">
        <f>SUM(O271:O294)*1000</f>
        <v>0</v>
      </c>
      <c r="P296" s="25">
        <f>SUM(P271:P294)*1000</f>
        <v>0</v>
      </c>
      <c r="Q296" s="4"/>
      <c r="R296" s="43"/>
      <c r="S296" s="70">
        <f>SUM(S271:S294)*1000</f>
        <v>397.2000000067055</v>
      </c>
      <c r="T296" s="25">
        <f>SUM(T271:T294)*1000</f>
        <v>7088.400000007823</v>
      </c>
      <c r="U296" s="4"/>
      <c r="V296" s="43"/>
    </row>
    <row r="297" spans="1:22" ht="13.5" thickBot="1">
      <c r="A297" s="16"/>
      <c r="B297" s="28" t="s">
        <v>32</v>
      </c>
      <c r="C297" s="45"/>
      <c r="D297" s="46"/>
      <c r="E297" s="47"/>
      <c r="F297" s="46"/>
      <c r="G297" s="45"/>
      <c r="H297" s="47"/>
      <c r="I297" s="46"/>
      <c r="J297" s="48"/>
      <c r="K297" s="49"/>
      <c r="L297" s="47"/>
      <c r="M297" s="46"/>
      <c r="N297" s="48"/>
      <c r="O297" s="49"/>
      <c r="P297" s="47"/>
      <c r="Q297" s="46"/>
      <c r="R297" s="48"/>
      <c r="S297" s="49"/>
      <c r="T297" s="47"/>
      <c r="U297" s="46"/>
      <c r="V297" s="48"/>
    </row>
    <row r="298" spans="3:19" ht="12.75">
      <c r="C298" s="83"/>
      <c r="G298" s="83"/>
      <c r="K298" s="83"/>
      <c r="O298" s="83"/>
      <c r="S298" s="83"/>
    </row>
    <row r="299" spans="2:19" ht="12.75">
      <c r="B299" s="2"/>
      <c r="C299" s="83"/>
      <c r="G299" s="83"/>
      <c r="K299" s="83"/>
      <c r="O299" s="83"/>
      <c r="S299" s="83"/>
    </row>
    <row r="300" spans="1:22" s="138" customFormat="1" ht="15.75">
      <c r="A300" s="125"/>
      <c r="B300" s="125" t="s">
        <v>34</v>
      </c>
      <c r="C300" s="125"/>
      <c r="E300" s="125"/>
      <c r="F300" s="125" t="s">
        <v>143</v>
      </c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</row>
    <row r="302" spans="1:22" ht="15.75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60" t="s">
        <v>122</v>
      </c>
      <c r="V302" s="176"/>
    </row>
    <row r="303" spans="1:22" ht="15.75">
      <c r="A303" s="158" t="s">
        <v>142</v>
      </c>
      <c r="B303" s="158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</row>
    <row r="304" spans="1:22" ht="15.75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5"/>
      <c r="P304" s="125"/>
      <c r="Q304" s="125"/>
      <c r="R304" s="125"/>
      <c r="S304" s="125"/>
      <c r="T304" s="125"/>
      <c r="U304" s="125"/>
      <c r="V304" s="125"/>
    </row>
    <row r="305" spans="1:22" ht="15.75">
      <c r="A305" s="159" t="s">
        <v>152</v>
      </c>
      <c r="B305" s="159"/>
      <c r="C305" s="159"/>
      <c r="D305" s="159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</row>
    <row r="306" spans="1:22" ht="15.75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5"/>
      <c r="P306" s="125"/>
      <c r="Q306" s="125"/>
      <c r="R306" s="125"/>
      <c r="S306" s="125"/>
      <c r="T306" s="125"/>
      <c r="U306" s="125"/>
      <c r="V306" s="125"/>
    </row>
    <row r="307" spans="1:22" ht="15.75">
      <c r="A307" s="159" t="s">
        <v>6</v>
      </c>
      <c r="B307" s="159"/>
      <c r="C307" s="159"/>
      <c r="D307" s="159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</row>
    <row r="308" spans="1:22" ht="15.75">
      <c r="A308" s="159" t="s">
        <v>145</v>
      </c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</row>
    <row r="309" spans="1:22" ht="15.75">
      <c r="A309" s="128"/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</row>
    <row r="310" spans="1:22" ht="16.5" thickBot="1">
      <c r="A310" s="128"/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5"/>
      <c r="P310" s="125"/>
      <c r="Q310" s="125"/>
      <c r="R310" s="125"/>
      <c r="S310" s="125"/>
      <c r="T310" s="125"/>
      <c r="U310" s="125"/>
      <c r="V310" s="126" t="s">
        <v>84</v>
      </c>
    </row>
    <row r="311" spans="1:22" ht="13.5" thickBot="1">
      <c r="A311" s="14"/>
      <c r="B311" s="14"/>
      <c r="C311" s="161" t="s">
        <v>2</v>
      </c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3"/>
    </row>
    <row r="312" spans="1:22" ht="13.5" thickBot="1">
      <c r="A312" s="15" t="s">
        <v>0</v>
      </c>
      <c r="B312" s="15" t="s">
        <v>1</v>
      </c>
      <c r="C312" s="167" t="s">
        <v>136</v>
      </c>
      <c r="D312" s="167"/>
      <c r="E312" s="167"/>
      <c r="F312" s="168"/>
      <c r="G312" s="170" t="s">
        <v>138</v>
      </c>
      <c r="H312" s="167"/>
      <c r="I312" s="167"/>
      <c r="J312" s="168"/>
      <c r="K312" s="173" t="s">
        <v>139</v>
      </c>
      <c r="L312" s="167"/>
      <c r="M312" s="167"/>
      <c r="N312" s="168"/>
      <c r="O312" s="173" t="s">
        <v>140</v>
      </c>
      <c r="P312" s="167"/>
      <c r="Q312" s="167"/>
      <c r="R312" s="168"/>
      <c r="S312" s="173" t="s">
        <v>141</v>
      </c>
      <c r="T312" s="167"/>
      <c r="U312" s="167"/>
      <c r="V312" s="168"/>
    </row>
    <row r="313" spans="1:22" ht="13.5" thickBot="1">
      <c r="A313" s="58"/>
      <c r="B313" s="16"/>
      <c r="C313" s="30" t="s">
        <v>4</v>
      </c>
      <c r="D313" s="18" t="s">
        <v>103</v>
      </c>
      <c r="E313" s="18" t="s">
        <v>5</v>
      </c>
      <c r="F313" s="18" t="s">
        <v>3</v>
      </c>
      <c r="G313" s="17" t="s">
        <v>4</v>
      </c>
      <c r="H313" s="18" t="s">
        <v>103</v>
      </c>
      <c r="I313" s="18" t="s">
        <v>5</v>
      </c>
      <c r="J313" s="18" t="s">
        <v>3</v>
      </c>
      <c r="K313" s="18" t="s">
        <v>4</v>
      </c>
      <c r="L313" s="18" t="s">
        <v>103</v>
      </c>
      <c r="M313" s="18" t="s">
        <v>5</v>
      </c>
      <c r="N313" s="18" t="s">
        <v>3</v>
      </c>
      <c r="O313" s="18" t="s">
        <v>4</v>
      </c>
      <c r="P313" s="18" t="s">
        <v>103</v>
      </c>
      <c r="Q313" s="18" t="s">
        <v>5</v>
      </c>
      <c r="R313" s="18" t="s">
        <v>3</v>
      </c>
      <c r="S313" s="18" t="s">
        <v>4</v>
      </c>
      <c r="T313" s="18" t="s">
        <v>103</v>
      </c>
      <c r="U313" s="18" t="s">
        <v>5</v>
      </c>
      <c r="V313" s="18" t="s">
        <v>3</v>
      </c>
    </row>
    <row r="314" spans="1:22" s="3" customFormat="1" ht="12.75">
      <c r="A314" s="71">
        <v>1</v>
      </c>
      <c r="B314" s="72" t="s">
        <v>7</v>
      </c>
      <c r="C314" s="9">
        <v>0</v>
      </c>
      <c r="D314" s="89">
        <v>0.9024000000026717</v>
      </c>
      <c r="E314" s="60">
        <v>106.32</v>
      </c>
      <c r="F314" s="10">
        <v>6.39</v>
      </c>
      <c r="G314" s="9">
        <v>1.7758800000003248</v>
      </c>
      <c r="H314" s="89">
        <v>0.21167999999986478</v>
      </c>
      <c r="I314" s="60">
        <v>46.3</v>
      </c>
      <c r="J314" s="61">
        <v>6.35</v>
      </c>
      <c r="K314" s="9">
        <v>1.4119200000008276</v>
      </c>
      <c r="L314" s="89">
        <v>0.19116000000030908</v>
      </c>
      <c r="M314" s="60">
        <v>166.21</v>
      </c>
      <c r="N314" s="61">
        <v>6.36</v>
      </c>
      <c r="O314" s="9">
        <v>0</v>
      </c>
      <c r="P314" s="89">
        <v>0</v>
      </c>
      <c r="Q314" s="60">
        <v>0</v>
      </c>
      <c r="R314" s="61">
        <v>6.36</v>
      </c>
      <c r="S314" s="9">
        <v>1.885320000005595</v>
      </c>
      <c r="T314" s="89">
        <v>0.2368800000011106</v>
      </c>
      <c r="U314" s="7">
        <v>172.74</v>
      </c>
      <c r="V314" s="10">
        <v>6.36</v>
      </c>
    </row>
    <row r="315" spans="1:22" ht="12.75">
      <c r="A315" s="73">
        <v>2</v>
      </c>
      <c r="B315" s="74" t="s">
        <v>8</v>
      </c>
      <c r="C315" s="90">
        <v>0</v>
      </c>
      <c r="D315" s="88">
        <v>0.8268000000025495</v>
      </c>
      <c r="E315" s="63">
        <v>108.72</v>
      </c>
      <c r="F315" s="19">
        <v>6.4</v>
      </c>
      <c r="G315" s="90">
        <v>1.621440000002258</v>
      </c>
      <c r="H315" s="88">
        <v>0.19583999999995286</v>
      </c>
      <c r="I315" s="63">
        <v>173.37</v>
      </c>
      <c r="J315" s="64">
        <v>6.34</v>
      </c>
      <c r="K315" s="90">
        <v>1.7794800000010582</v>
      </c>
      <c r="L315" s="88">
        <v>0.2393999999996595</v>
      </c>
      <c r="M315" s="63">
        <v>164.85</v>
      </c>
      <c r="N315" s="64">
        <v>6.35</v>
      </c>
      <c r="O315" s="90">
        <v>0</v>
      </c>
      <c r="P315" s="88">
        <v>0</v>
      </c>
      <c r="Q315" s="63">
        <v>0</v>
      </c>
      <c r="R315" s="64">
        <v>6.33</v>
      </c>
      <c r="S315" s="90">
        <v>1.8856799999965006</v>
      </c>
      <c r="T315" s="88">
        <v>0.2390399999989313</v>
      </c>
      <c r="U315" s="8">
        <v>175.03</v>
      </c>
      <c r="V315" s="19">
        <v>6.34</v>
      </c>
    </row>
    <row r="316" spans="1:22" ht="12.75">
      <c r="A316" s="73">
        <v>3</v>
      </c>
      <c r="B316" s="74" t="s">
        <v>9</v>
      </c>
      <c r="C316" s="90">
        <v>0</v>
      </c>
      <c r="D316" s="88">
        <v>0.8063999999940279</v>
      </c>
      <c r="E316" s="63">
        <v>103.76</v>
      </c>
      <c r="F316" s="19">
        <v>6.32</v>
      </c>
      <c r="G316" s="90">
        <v>1.6945199999994656</v>
      </c>
      <c r="H316" s="88">
        <v>0.20376000000001113</v>
      </c>
      <c r="I316" s="63">
        <v>174.12</v>
      </c>
      <c r="J316" s="64">
        <v>6.29</v>
      </c>
      <c r="K316" s="90">
        <v>1.6131599999986066</v>
      </c>
      <c r="L316" s="88">
        <v>0.22140000000008514</v>
      </c>
      <c r="M316" s="63">
        <v>165.66</v>
      </c>
      <c r="N316" s="64">
        <v>6.31</v>
      </c>
      <c r="O316" s="90">
        <v>0</v>
      </c>
      <c r="P316" s="88">
        <v>0</v>
      </c>
      <c r="Q316" s="63">
        <v>0</v>
      </c>
      <c r="R316" s="64">
        <v>6.29</v>
      </c>
      <c r="S316" s="90">
        <v>1.686960000000545</v>
      </c>
      <c r="T316" s="88">
        <v>0.2149200000008932</v>
      </c>
      <c r="U316" s="8">
        <v>174.32</v>
      </c>
      <c r="V316" s="19">
        <v>6.29</v>
      </c>
    </row>
    <row r="317" spans="1:22" ht="12.75">
      <c r="A317" s="73">
        <v>4</v>
      </c>
      <c r="B317" s="74" t="s">
        <v>10</v>
      </c>
      <c r="C317" s="90">
        <v>0</v>
      </c>
      <c r="D317" s="88">
        <v>0.7800000000061118</v>
      </c>
      <c r="E317" s="63">
        <v>91.93</v>
      </c>
      <c r="F317" s="19">
        <v>6.3</v>
      </c>
      <c r="G317" s="90">
        <v>1.8881999999983237</v>
      </c>
      <c r="H317" s="88">
        <v>0.2271600000000717</v>
      </c>
      <c r="I317" s="63">
        <v>150.72</v>
      </c>
      <c r="J317" s="64">
        <v>6.25</v>
      </c>
      <c r="K317" s="90">
        <v>1.663560000002326</v>
      </c>
      <c r="L317" s="88">
        <v>0.22968000000046232</v>
      </c>
      <c r="M317" s="63">
        <v>168.05</v>
      </c>
      <c r="N317" s="64">
        <v>6.27</v>
      </c>
      <c r="O317" s="90">
        <v>0</v>
      </c>
      <c r="P317" s="88">
        <v>0</v>
      </c>
      <c r="Q317" s="63">
        <v>0</v>
      </c>
      <c r="R317" s="64">
        <v>6.25</v>
      </c>
      <c r="S317" s="90">
        <v>1.8860400000005029</v>
      </c>
      <c r="T317" s="88">
        <v>0.23400000000019644</v>
      </c>
      <c r="U317" s="8">
        <v>174.63</v>
      </c>
      <c r="V317" s="19">
        <v>6.25</v>
      </c>
    </row>
    <row r="318" spans="1:22" ht="12.75">
      <c r="A318" s="73">
        <v>5</v>
      </c>
      <c r="B318" s="74" t="s">
        <v>11</v>
      </c>
      <c r="C318" s="90">
        <v>0</v>
      </c>
      <c r="D318" s="88">
        <v>0.8580000000001746</v>
      </c>
      <c r="E318" s="63">
        <v>105.66</v>
      </c>
      <c r="F318" s="19">
        <v>6.24</v>
      </c>
      <c r="G318" s="90">
        <v>1.888560000002326</v>
      </c>
      <c r="H318" s="88">
        <v>0.22824000000000524</v>
      </c>
      <c r="I318" s="63">
        <v>103.1</v>
      </c>
      <c r="J318" s="64">
        <v>6.2</v>
      </c>
      <c r="K318" s="90">
        <v>1.8068399999974645</v>
      </c>
      <c r="L318" s="88">
        <v>0.24947999999958484</v>
      </c>
      <c r="M318" s="63">
        <v>171.91</v>
      </c>
      <c r="N318" s="64">
        <v>6.22</v>
      </c>
      <c r="O318" s="90">
        <v>0</v>
      </c>
      <c r="P318" s="88">
        <v>0</v>
      </c>
      <c r="Q318" s="63">
        <v>0</v>
      </c>
      <c r="R318" s="64">
        <v>6.21</v>
      </c>
      <c r="S318" s="90">
        <v>1.8860400000005029</v>
      </c>
      <c r="T318" s="88">
        <v>0.2332799999987401</v>
      </c>
      <c r="U318" s="8">
        <v>176.06</v>
      </c>
      <c r="V318" s="19">
        <v>6.2</v>
      </c>
    </row>
    <row r="319" spans="1:22" ht="12.75">
      <c r="A319" s="73">
        <v>6</v>
      </c>
      <c r="B319" s="74" t="s">
        <v>12</v>
      </c>
      <c r="C319" s="90">
        <v>0.0959999999977299</v>
      </c>
      <c r="D319" s="88">
        <v>1.2431999999935215</v>
      </c>
      <c r="E319" s="63">
        <v>124.29</v>
      </c>
      <c r="F319" s="19">
        <v>6.16</v>
      </c>
      <c r="G319" s="90">
        <v>1.2473999999987426</v>
      </c>
      <c r="H319" s="88">
        <v>0.1519199999999273</v>
      </c>
      <c r="I319" s="63">
        <v>55.48</v>
      </c>
      <c r="J319" s="64">
        <v>6.16</v>
      </c>
      <c r="K319" s="90">
        <v>1.8921600000030594</v>
      </c>
      <c r="L319" s="88">
        <v>0.2581199999998717</v>
      </c>
      <c r="M319" s="63">
        <v>175.78</v>
      </c>
      <c r="N319" s="64">
        <v>6.17</v>
      </c>
      <c r="O319" s="90">
        <v>0</v>
      </c>
      <c r="P319" s="88">
        <v>0</v>
      </c>
      <c r="Q319" s="63">
        <v>0</v>
      </c>
      <c r="R319" s="64">
        <v>6.16</v>
      </c>
      <c r="S319" s="90">
        <v>1.885319999992498</v>
      </c>
      <c r="T319" s="88">
        <v>0.23219999999982974</v>
      </c>
      <c r="U319" s="8">
        <v>176.82</v>
      </c>
      <c r="V319" s="19">
        <v>6.18</v>
      </c>
    </row>
    <row r="320" spans="1:22" ht="12.75">
      <c r="A320" s="73">
        <v>7</v>
      </c>
      <c r="B320" s="74" t="s">
        <v>13</v>
      </c>
      <c r="C320" s="90">
        <v>0.500400000018999</v>
      </c>
      <c r="D320" s="88">
        <v>1.2839999999996508</v>
      </c>
      <c r="E320" s="63">
        <v>126.09</v>
      </c>
      <c r="F320" s="19">
        <v>6.14</v>
      </c>
      <c r="G320" s="90">
        <v>1.8874800000001415</v>
      </c>
      <c r="H320" s="88">
        <v>0.22175999999999477</v>
      </c>
      <c r="I320" s="63">
        <v>7.86</v>
      </c>
      <c r="J320" s="64">
        <v>6.11</v>
      </c>
      <c r="K320" s="90">
        <v>1.892159999996511</v>
      </c>
      <c r="L320" s="88">
        <v>0.25487999999986644</v>
      </c>
      <c r="M320" s="63">
        <v>179.64</v>
      </c>
      <c r="N320" s="64">
        <v>6.13</v>
      </c>
      <c r="O320" s="90">
        <v>0</v>
      </c>
      <c r="P320" s="88">
        <v>0</v>
      </c>
      <c r="Q320" s="63">
        <v>0</v>
      </c>
      <c r="R320" s="64">
        <v>6.12</v>
      </c>
      <c r="S320" s="90">
        <v>1.8849600000015925</v>
      </c>
      <c r="T320" s="88">
        <v>0.225</v>
      </c>
      <c r="U320" s="8">
        <v>177.55</v>
      </c>
      <c r="V320" s="19">
        <v>6.17</v>
      </c>
    </row>
    <row r="321" spans="1:22" s="3" customFormat="1" ht="12.75">
      <c r="A321" s="73">
        <v>8</v>
      </c>
      <c r="B321" s="74" t="s">
        <v>14</v>
      </c>
      <c r="C321" s="90">
        <v>0.32039999998232815</v>
      </c>
      <c r="D321" s="88">
        <v>1.2540000000044529</v>
      </c>
      <c r="E321" s="63">
        <v>96.25</v>
      </c>
      <c r="F321" s="19">
        <v>6.13</v>
      </c>
      <c r="G321" s="90">
        <v>1.410120000000461</v>
      </c>
      <c r="H321" s="88">
        <v>0.17028000000002522</v>
      </c>
      <c r="I321" s="63">
        <v>77.57</v>
      </c>
      <c r="J321" s="64">
        <v>6.12</v>
      </c>
      <c r="K321" s="90">
        <v>1.0868400000013936</v>
      </c>
      <c r="L321" s="88">
        <v>0.14832000000042173</v>
      </c>
      <c r="M321" s="63">
        <v>179.99</v>
      </c>
      <c r="N321" s="64">
        <v>6.14</v>
      </c>
      <c r="O321" s="90">
        <v>0</v>
      </c>
      <c r="P321" s="88">
        <v>0</v>
      </c>
      <c r="Q321" s="63">
        <v>0</v>
      </c>
      <c r="R321" s="64">
        <v>6.12</v>
      </c>
      <c r="S321" s="90">
        <v>1.8842400000066846</v>
      </c>
      <c r="T321" s="88">
        <v>0.2293200000005527</v>
      </c>
      <c r="U321" s="8">
        <v>178.27</v>
      </c>
      <c r="V321" s="19">
        <v>6.15</v>
      </c>
    </row>
    <row r="322" spans="1:22" ht="12.75">
      <c r="A322" s="73">
        <v>9</v>
      </c>
      <c r="B322" s="74" t="s">
        <v>15</v>
      </c>
      <c r="C322" s="90">
        <v>0.07080000000132713</v>
      </c>
      <c r="D322" s="88">
        <v>1.1111999999993714</v>
      </c>
      <c r="E322" s="63">
        <v>116.69</v>
      </c>
      <c r="F322" s="19">
        <v>6.16</v>
      </c>
      <c r="G322" s="90">
        <v>1.4270399999986694</v>
      </c>
      <c r="H322" s="88">
        <v>0.17316000000012083</v>
      </c>
      <c r="I322" s="63">
        <v>170.47</v>
      </c>
      <c r="J322" s="64">
        <v>6.13</v>
      </c>
      <c r="K322" s="90">
        <v>1.5760799999989104</v>
      </c>
      <c r="L322" s="88">
        <v>0.21744000000026062</v>
      </c>
      <c r="M322" s="63">
        <v>179.54</v>
      </c>
      <c r="N322" s="64">
        <v>6.16</v>
      </c>
      <c r="O322" s="90">
        <v>0</v>
      </c>
      <c r="P322" s="88">
        <v>0</v>
      </c>
      <c r="Q322" s="63">
        <v>0</v>
      </c>
      <c r="R322" s="64">
        <v>6.14</v>
      </c>
      <c r="S322" s="90">
        <v>1.8838799999895854</v>
      </c>
      <c r="T322" s="88">
        <v>0.22428000000018072</v>
      </c>
      <c r="U322" s="8">
        <v>179</v>
      </c>
      <c r="V322" s="19">
        <v>6.14</v>
      </c>
    </row>
    <row r="323" spans="1:22" ht="12.75">
      <c r="A323" s="73">
        <v>10</v>
      </c>
      <c r="B323" s="74" t="s">
        <v>16</v>
      </c>
      <c r="C323" s="90">
        <v>0.1632000000026892</v>
      </c>
      <c r="D323" s="88">
        <v>0.8015999999952328</v>
      </c>
      <c r="E323" s="63">
        <v>121.85</v>
      </c>
      <c r="F323" s="19">
        <v>6.17</v>
      </c>
      <c r="G323" s="90">
        <v>1.2466800000005605</v>
      </c>
      <c r="H323" s="88">
        <v>0.14904000000003634</v>
      </c>
      <c r="I323" s="63">
        <v>139.13</v>
      </c>
      <c r="J323" s="64">
        <v>6.13</v>
      </c>
      <c r="K323" s="90">
        <v>1.2495600000031117</v>
      </c>
      <c r="L323" s="88">
        <v>0.1717199999994591</v>
      </c>
      <c r="M323" s="63">
        <v>140.67</v>
      </c>
      <c r="N323" s="64">
        <v>6.15</v>
      </c>
      <c r="O323" s="90">
        <v>0</v>
      </c>
      <c r="P323" s="88">
        <v>0</v>
      </c>
      <c r="Q323" s="63">
        <v>0</v>
      </c>
      <c r="R323" s="64">
        <v>6.14</v>
      </c>
      <c r="S323" s="90">
        <v>1.2448800000100164</v>
      </c>
      <c r="T323" s="88">
        <v>0.15371999999988475</v>
      </c>
      <c r="U323" s="8">
        <v>139.77</v>
      </c>
      <c r="V323" s="19">
        <v>6.14</v>
      </c>
    </row>
    <row r="324" spans="1:22" s="3" customFormat="1" ht="12.75">
      <c r="A324" s="73">
        <v>11</v>
      </c>
      <c r="B324" s="74" t="s">
        <v>17</v>
      </c>
      <c r="C324" s="90">
        <v>0</v>
      </c>
      <c r="D324" s="88">
        <v>0</v>
      </c>
      <c r="E324" s="63">
        <v>0</v>
      </c>
      <c r="F324" s="19">
        <v>0</v>
      </c>
      <c r="G324" s="90">
        <v>0</v>
      </c>
      <c r="H324" s="88">
        <v>0</v>
      </c>
      <c r="I324" s="63">
        <v>0</v>
      </c>
      <c r="J324" s="64">
        <v>0</v>
      </c>
      <c r="K324" s="90">
        <v>0</v>
      </c>
      <c r="L324" s="88">
        <v>0</v>
      </c>
      <c r="M324" s="63">
        <v>0</v>
      </c>
      <c r="N324" s="64">
        <v>0</v>
      </c>
      <c r="O324" s="90">
        <v>0</v>
      </c>
      <c r="P324" s="88">
        <v>0</v>
      </c>
      <c r="Q324" s="63">
        <v>0</v>
      </c>
      <c r="R324" s="64">
        <v>0</v>
      </c>
      <c r="S324" s="90">
        <v>0</v>
      </c>
      <c r="T324" s="88">
        <v>0</v>
      </c>
      <c r="U324" s="8">
        <v>0</v>
      </c>
      <c r="V324" s="19">
        <v>0</v>
      </c>
    </row>
    <row r="325" spans="1:22" ht="12.75">
      <c r="A325" s="73">
        <v>12</v>
      </c>
      <c r="B325" s="74" t="s">
        <v>18</v>
      </c>
      <c r="C325" s="90">
        <v>0</v>
      </c>
      <c r="D325" s="88">
        <v>0</v>
      </c>
      <c r="E325" s="63">
        <v>0</v>
      </c>
      <c r="F325" s="19">
        <v>0</v>
      </c>
      <c r="G325" s="90">
        <v>0</v>
      </c>
      <c r="H325" s="88">
        <v>0</v>
      </c>
      <c r="I325" s="63">
        <v>0</v>
      </c>
      <c r="J325" s="64">
        <v>0</v>
      </c>
      <c r="K325" s="90">
        <v>0</v>
      </c>
      <c r="L325" s="88">
        <v>0</v>
      </c>
      <c r="M325" s="63">
        <v>0</v>
      </c>
      <c r="N325" s="64">
        <v>0</v>
      </c>
      <c r="O325" s="90">
        <v>0</v>
      </c>
      <c r="P325" s="88">
        <v>0</v>
      </c>
      <c r="Q325" s="63">
        <v>0</v>
      </c>
      <c r="R325" s="64">
        <v>0</v>
      </c>
      <c r="S325" s="90">
        <v>0</v>
      </c>
      <c r="T325" s="88">
        <v>0</v>
      </c>
      <c r="U325" s="8">
        <v>0</v>
      </c>
      <c r="V325" s="19">
        <v>0</v>
      </c>
    </row>
    <row r="326" spans="1:22" ht="12.75">
      <c r="A326" s="73">
        <v>13</v>
      </c>
      <c r="B326" s="74" t="s">
        <v>19</v>
      </c>
      <c r="C326" s="90">
        <v>0.7584000000060769</v>
      </c>
      <c r="D326" s="88">
        <v>0.561600000000908</v>
      </c>
      <c r="E326" s="63">
        <v>174.12</v>
      </c>
      <c r="F326" s="19">
        <v>6.18</v>
      </c>
      <c r="G326" s="90">
        <v>0</v>
      </c>
      <c r="H326" s="88">
        <v>0</v>
      </c>
      <c r="I326" s="63">
        <v>0</v>
      </c>
      <c r="J326" s="64">
        <v>0</v>
      </c>
      <c r="K326" s="90">
        <v>0</v>
      </c>
      <c r="L326" s="88">
        <v>0</v>
      </c>
      <c r="M326" s="63">
        <v>0</v>
      </c>
      <c r="N326" s="64">
        <v>0</v>
      </c>
      <c r="O326" s="90">
        <v>0</v>
      </c>
      <c r="P326" s="88">
        <v>0</v>
      </c>
      <c r="Q326" s="63">
        <v>0</v>
      </c>
      <c r="R326" s="64">
        <v>0</v>
      </c>
      <c r="S326" s="90">
        <v>0</v>
      </c>
      <c r="T326" s="88">
        <v>0</v>
      </c>
      <c r="U326" s="8">
        <v>0</v>
      </c>
      <c r="V326" s="19">
        <v>0</v>
      </c>
    </row>
    <row r="327" spans="1:22" ht="12.75">
      <c r="A327" s="73">
        <v>14</v>
      </c>
      <c r="B327" s="74" t="s">
        <v>20</v>
      </c>
      <c r="C327" s="90">
        <v>1.232399999993504</v>
      </c>
      <c r="D327" s="88">
        <v>0.9516000000039639</v>
      </c>
      <c r="E327" s="63">
        <v>145.31</v>
      </c>
      <c r="F327" s="19">
        <v>6.21</v>
      </c>
      <c r="G327" s="90">
        <v>0.8924400000010791</v>
      </c>
      <c r="H327" s="88">
        <v>0.11339999999997871</v>
      </c>
      <c r="I327" s="63">
        <v>122.79</v>
      </c>
      <c r="J327" s="64">
        <v>6.17</v>
      </c>
      <c r="K327" s="90">
        <v>0.9741599999993923</v>
      </c>
      <c r="L327" s="88">
        <v>0.14184000000041125</v>
      </c>
      <c r="M327" s="63">
        <v>145.89</v>
      </c>
      <c r="N327" s="64">
        <v>6.19</v>
      </c>
      <c r="O327" s="90">
        <v>0</v>
      </c>
      <c r="P327" s="88">
        <v>0</v>
      </c>
      <c r="Q327" s="63">
        <v>0</v>
      </c>
      <c r="R327" s="64">
        <v>6.17</v>
      </c>
      <c r="S327" s="90">
        <v>0.10331999999616528</v>
      </c>
      <c r="T327" s="88">
        <v>0.01656000000075437</v>
      </c>
      <c r="U327" s="8">
        <v>43.42</v>
      </c>
      <c r="V327" s="19">
        <v>6.17</v>
      </c>
    </row>
    <row r="328" spans="1:22" ht="12.75">
      <c r="A328" s="73">
        <v>15</v>
      </c>
      <c r="B328" s="74" t="s">
        <v>21</v>
      </c>
      <c r="C328" s="90">
        <v>0.3012000000089756</v>
      </c>
      <c r="D328" s="88">
        <v>0.8220000000037544</v>
      </c>
      <c r="E328" s="63">
        <v>80.28</v>
      </c>
      <c r="F328" s="19">
        <v>6.24</v>
      </c>
      <c r="G328" s="90">
        <v>1.5897600000003878</v>
      </c>
      <c r="H328" s="88">
        <v>0.1983599999999342</v>
      </c>
      <c r="I328" s="63">
        <v>144.33</v>
      </c>
      <c r="J328" s="64">
        <v>6.21</v>
      </c>
      <c r="K328" s="90">
        <v>1.5929999999971187</v>
      </c>
      <c r="L328" s="88">
        <v>0.22859999999991487</v>
      </c>
      <c r="M328" s="63">
        <v>149.21</v>
      </c>
      <c r="N328" s="64">
        <v>6.22</v>
      </c>
      <c r="O328" s="90">
        <v>0</v>
      </c>
      <c r="P328" s="88">
        <v>0</v>
      </c>
      <c r="Q328" s="63">
        <v>0</v>
      </c>
      <c r="R328" s="64">
        <v>6.21</v>
      </c>
      <c r="S328" s="90">
        <v>1.1555999999996858</v>
      </c>
      <c r="T328" s="88">
        <v>0.1526399999993373</v>
      </c>
      <c r="U328" s="8">
        <v>130.79</v>
      </c>
      <c r="V328" s="19">
        <v>6.2</v>
      </c>
    </row>
    <row r="329" spans="1:22" ht="12.75">
      <c r="A329" s="73">
        <v>16</v>
      </c>
      <c r="B329" s="74" t="s">
        <v>22</v>
      </c>
      <c r="C329" s="90">
        <v>0</v>
      </c>
      <c r="D329" s="88">
        <v>0.7835999999915657</v>
      </c>
      <c r="E329" s="63">
        <v>78.53</v>
      </c>
      <c r="F329" s="19">
        <v>6.25</v>
      </c>
      <c r="G329" s="90">
        <v>1.0349999999980355</v>
      </c>
      <c r="H329" s="88">
        <v>0.13139999999996235</v>
      </c>
      <c r="I329" s="63">
        <v>153.99</v>
      </c>
      <c r="J329" s="64">
        <v>6.22</v>
      </c>
      <c r="K329" s="90">
        <v>1.593360000001121</v>
      </c>
      <c r="L329" s="88">
        <v>0.22931999999973413</v>
      </c>
      <c r="M329" s="63">
        <v>154.58</v>
      </c>
      <c r="N329" s="64">
        <v>6.23</v>
      </c>
      <c r="O329" s="90">
        <v>0</v>
      </c>
      <c r="P329" s="88">
        <v>0</v>
      </c>
      <c r="Q329" s="63">
        <v>0</v>
      </c>
      <c r="R329" s="64">
        <v>6.23</v>
      </c>
      <c r="S329" s="90">
        <v>1.5890399999989313</v>
      </c>
      <c r="T329" s="88">
        <v>0.21167999999925086</v>
      </c>
      <c r="U329" s="8">
        <v>153.98</v>
      </c>
      <c r="V329" s="19">
        <v>6.22</v>
      </c>
    </row>
    <row r="330" spans="1:22" ht="12.75">
      <c r="A330" s="73">
        <v>17</v>
      </c>
      <c r="B330" s="74" t="s">
        <v>23</v>
      </c>
      <c r="C330" s="90">
        <v>0</v>
      </c>
      <c r="D330" s="88">
        <v>0.7812000000085391</v>
      </c>
      <c r="E330" s="63">
        <v>93.83</v>
      </c>
      <c r="F330" s="19">
        <v>6.27</v>
      </c>
      <c r="G330" s="90">
        <v>1.1865600000000995</v>
      </c>
      <c r="H330" s="88">
        <v>0.1519199999999273</v>
      </c>
      <c r="I330" s="63">
        <v>164.37</v>
      </c>
      <c r="J330" s="64">
        <v>6.24</v>
      </c>
      <c r="K330" s="90">
        <v>1.7002799999980198</v>
      </c>
      <c r="L330" s="88">
        <v>0.24732000000012705</v>
      </c>
      <c r="M330" s="63">
        <v>165.37</v>
      </c>
      <c r="N330" s="64">
        <v>6.25</v>
      </c>
      <c r="O330" s="90">
        <v>0</v>
      </c>
      <c r="P330" s="88">
        <v>0</v>
      </c>
      <c r="Q330" s="63">
        <v>0</v>
      </c>
      <c r="R330" s="64">
        <v>6.24</v>
      </c>
      <c r="S330" s="90">
        <v>1.6901999999972759</v>
      </c>
      <c r="T330" s="88">
        <v>0.22392000000108964</v>
      </c>
      <c r="U330" s="8">
        <v>164.56</v>
      </c>
      <c r="V330" s="19">
        <v>6.24</v>
      </c>
    </row>
    <row r="331" spans="1:22" ht="12.75">
      <c r="A331" s="73">
        <v>18</v>
      </c>
      <c r="B331" s="74" t="s">
        <v>24</v>
      </c>
      <c r="C331" s="90">
        <v>0</v>
      </c>
      <c r="D331" s="88">
        <v>0.8759999999929278</v>
      </c>
      <c r="E331" s="63">
        <v>97.3</v>
      </c>
      <c r="F331" s="19">
        <v>6.27</v>
      </c>
      <c r="G331" s="90">
        <v>1.7877600000014353</v>
      </c>
      <c r="H331" s="88">
        <v>0.22896000000002914</v>
      </c>
      <c r="I331" s="63">
        <v>167.2</v>
      </c>
      <c r="J331" s="64">
        <v>6.25</v>
      </c>
      <c r="K331" s="90">
        <v>1.7924400000010792</v>
      </c>
      <c r="L331" s="88">
        <v>0.26099999999996726</v>
      </c>
      <c r="M331" s="63">
        <v>167.33</v>
      </c>
      <c r="N331" s="64">
        <v>6.26</v>
      </c>
      <c r="O331" s="90">
        <v>0</v>
      </c>
      <c r="P331" s="88">
        <v>0</v>
      </c>
      <c r="Q331" s="63">
        <v>0</v>
      </c>
      <c r="R331" s="64">
        <v>6.24</v>
      </c>
      <c r="S331" s="90">
        <v>1.787039999999979</v>
      </c>
      <c r="T331" s="88">
        <v>0.23831999999911205</v>
      </c>
      <c r="U331" s="8">
        <v>167.55</v>
      </c>
      <c r="V331" s="19">
        <v>6.24</v>
      </c>
    </row>
    <row r="332" spans="1:22" s="3" customFormat="1" ht="12.75">
      <c r="A332" s="73">
        <v>19</v>
      </c>
      <c r="B332" s="74" t="s">
        <v>25</v>
      </c>
      <c r="C332" s="90">
        <v>0</v>
      </c>
      <c r="D332" s="88">
        <v>0.8748000000014144</v>
      </c>
      <c r="E332" s="63">
        <v>76.27</v>
      </c>
      <c r="F332" s="19">
        <v>6.29</v>
      </c>
      <c r="G332" s="90">
        <v>1.7877599999981613</v>
      </c>
      <c r="H332" s="88">
        <v>0.22968000000005304</v>
      </c>
      <c r="I332" s="63">
        <v>166.46</v>
      </c>
      <c r="J332" s="64">
        <v>6.24</v>
      </c>
      <c r="K332" s="90">
        <v>1.7924400000010792</v>
      </c>
      <c r="L332" s="88">
        <v>0.2617199999997865</v>
      </c>
      <c r="M332" s="63">
        <v>167.19</v>
      </c>
      <c r="N332" s="64">
        <v>6.26</v>
      </c>
      <c r="O332" s="90">
        <v>0</v>
      </c>
      <c r="P332" s="88">
        <v>0</v>
      </c>
      <c r="Q332" s="63">
        <v>0</v>
      </c>
      <c r="R332" s="64">
        <v>6.24</v>
      </c>
      <c r="S332" s="90">
        <v>1.7866800000090735</v>
      </c>
      <c r="T332" s="88">
        <v>0.23832000000074913</v>
      </c>
      <c r="U332" s="8">
        <v>166.41</v>
      </c>
      <c r="V332" s="19">
        <v>6.24</v>
      </c>
    </row>
    <row r="333" spans="1:22" ht="12.75">
      <c r="A333" s="73">
        <v>20</v>
      </c>
      <c r="B333" s="74" t="s">
        <v>26</v>
      </c>
      <c r="C333" s="90">
        <v>0</v>
      </c>
      <c r="D333" s="88">
        <v>0.7379999999975553</v>
      </c>
      <c r="E333" s="63">
        <v>90.67</v>
      </c>
      <c r="F333" s="19">
        <v>6.3</v>
      </c>
      <c r="G333" s="90">
        <v>1.7877600000014353</v>
      </c>
      <c r="H333" s="88">
        <v>0.2264400000000478</v>
      </c>
      <c r="I333" s="63">
        <v>166.49</v>
      </c>
      <c r="J333" s="64">
        <v>6.26</v>
      </c>
      <c r="K333" s="90">
        <v>1.7924400000010792</v>
      </c>
      <c r="L333" s="88">
        <v>0.25848000000059984</v>
      </c>
      <c r="M333" s="63">
        <v>166.38</v>
      </c>
      <c r="N333" s="64">
        <v>6.27</v>
      </c>
      <c r="O333" s="90">
        <v>0</v>
      </c>
      <c r="P333" s="88">
        <v>0</v>
      </c>
      <c r="Q333" s="63">
        <v>0</v>
      </c>
      <c r="R333" s="64">
        <v>6.27</v>
      </c>
      <c r="S333" s="90">
        <v>1.787039999999979</v>
      </c>
      <c r="T333" s="88">
        <v>0.2350799999991068</v>
      </c>
      <c r="U333" s="8">
        <v>166.63</v>
      </c>
      <c r="V333" s="19">
        <v>6.26</v>
      </c>
    </row>
    <row r="334" spans="1:22" ht="12.75">
      <c r="A334" s="73">
        <v>21</v>
      </c>
      <c r="B334" s="74" t="s">
        <v>27</v>
      </c>
      <c r="C334" s="90">
        <v>0</v>
      </c>
      <c r="D334" s="88">
        <v>0.8064000000049418</v>
      </c>
      <c r="E334" s="63">
        <v>99.03</v>
      </c>
      <c r="F334" s="19">
        <v>6.31</v>
      </c>
      <c r="G334" s="90">
        <v>1.3960799999982556</v>
      </c>
      <c r="H334" s="88">
        <v>0.17639999999992143</v>
      </c>
      <c r="I334" s="63">
        <v>165.08</v>
      </c>
      <c r="J334" s="64">
        <v>6.27</v>
      </c>
      <c r="K334" s="90">
        <v>1.7924400000010792</v>
      </c>
      <c r="L334" s="88">
        <v>0.25631999999950494</v>
      </c>
      <c r="M334" s="63">
        <v>167.34</v>
      </c>
      <c r="N334" s="64">
        <v>6.29</v>
      </c>
      <c r="O334" s="90">
        <v>0</v>
      </c>
      <c r="P334" s="88">
        <v>0</v>
      </c>
      <c r="Q334" s="63">
        <v>0</v>
      </c>
      <c r="R334" s="64">
        <v>6.28</v>
      </c>
      <c r="S334" s="90">
        <v>1.7873999999908847</v>
      </c>
      <c r="T334" s="88">
        <v>0.23472000000001572</v>
      </c>
      <c r="U334" s="8">
        <v>166.89</v>
      </c>
      <c r="V334" s="19">
        <v>6.28</v>
      </c>
    </row>
    <row r="335" spans="1:22" ht="12.75">
      <c r="A335" s="73">
        <v>22</v>
      </c>
      <c r="B335" s="74" t="s">
        <v>28</v>
      </c>
      <c r="C335" s="90">
        <v>0</v>
      </c>
      <c r="D335" s="88">
        <v>0.8472000000001572</v>
      </c>
      <c r="E335" s="63">
        <v>96.56</v>
      </c>
      <c r="F335" s="19">
        <v>6.3</v>
      </c>
      <c r="G335" s="90">
        <v>1.3165200000010373</v>
      </c>
      <c r="H335" s="88">
        <v>0.1634400000001051</v>
      </c>
      <c r="I335" s="63">
        <v>164.33</v>
      </c>
      <c r="J335" s="64">
        <v>6.32</v>
      </c>
      <c r="K335" s="90">
        <v>1.7927999999985331</v>
      </c>
      <c r="L335" s="88">
        <v>0.25236000000049896</v>
      </c>
      <c r="M335" s="63">
        <v>165.75</v>
      </c>
      <c r="N335" s="64">
        <v>6.33</v>
      </c>
      <c r="O335" s="90">
        <v>0</v>
      </c>
      <c r="P335" s="88">
        <v>0</v>
      </c>
      <c r="Q335" s="63">
        <v>0</v>
      </c>
      <c r="R335" s="64">
        <v>6.31</v>
      </c>
      <c r="S335" s="90">
        <v>1.7874000000039814</v>
      </c>
      <c r="T335" s="88">
        <v>0.23256000000055793</v>
      </c>
      <c r="U335" s="8">
        <v>164.77</v>
      </c>
      <c r="V335" s="19">
        <v>6.31</v>
      </c>
    </row>
    <row r="336" spans="1:22" ht="12.75">
      <c r="A336" s="73">
        <v>23</v>
      </c>
      <c r="B336" s="74" t="s">
        <v>29</v>
      </c>
      <c r="C336" s="90">
        <v>0.019199999995180406</v>
      </c>
      <c r="D336" s="88">
        <v>0.8532000000013795</v>
      </c>
      <c r="E336" s="63">
        <v>95.62</v>
      </c>
      <c r="F336" s="19">
        <v>6.38</v>
      </c>
      <c r="G336" s="90">
        <v>1.567440000001079</v>
      </c>
      <c r="H336" s="88">
        <v>0.1940399999999954</v>
      </c>
      <c r="I336" s="63">
        <v>163.59</v>
      </c>
      <c r="J336" s="64">
        <v>6.36</v>
      </c>
      <c r="K336" s="90">
        <v>1.527480000002106</v>
      </c>
      <c r="L336" s="88">
        <v>0.21311999999970793</v>
      </c>
      <c r="M336" s="63">
        <v>164</v>
      </c>
      <c r="N336" s="64">
        <v>6.37</v>
      </c>
      <c r="O336" s="90">
        <v>0</v>
      </c>
      <c r="P336" s="88">
        <v>0</v>
      </c>
      <c r="Q336" s="63">
        <v>0</v>
      </c>
      <c r="R336" s="64">
        <v>6.34</v>
      </c>
      <c r="S336" s="90">
        <v>1.6451999999946565</v>
      </c>
      <c r="T336" s="88">
        <v>0.2188800000007177</v>
      </c>
      <c r="U336" s="8">
        <v>162.5</v>
      </c>
      <c r="V336" s="19">
        <v>6.34</v>
      </c>
    </row>
    <row r="337" spans="1:22" ht="13.5" thickBot="1">
      <c r="A337" s="75">
        <v>24</v>
      </c>
      <c r="B337" s="76" t="s">
        <v>30</v>
      </c>
      <c r="C337" s="91">
        <v>0</v>
      </c>
      <c r="D337" s="92">
        <v>0.7776000000012573</v>
      </c>
      <c r="E337" s="66">
        <v>98.19</v>
      </c>
      <c r="F337" s="21">
        <v>6.38</v>
      </c>
      <c r="G337" s="91">
        <v>1.4198400000004767</v>
      </c>
      <c r="H337" s="92">
        <v>0.17711999999994532</v>
      </c>
      <c r="I337" s="66">
        <v>163.68</v>
      </c>
      <c r="J337" s="67">
        <v>6.37</v>
      </c>
      <c r="K337" s="91">
        <v>1.7488800000013724</v>
      </c>
      <c r="L337" s="92">
        <v>0.2393999999996595</v>
      </c>
      <c r="M337" s="66">
        <v>163.63</v>
      </c>
      <c r="N337" s="67">
        <v>6.38</v>
      </c>
      <c r="O337" s="91">
        <v>0</v>
      </c>
      <c r="P337" s="92">
        <v>0</v>
      </c>
      <c r="Q337" s="66">
        <v>0</v>
      </c>
      <c r="R337" s="67">
        <v>6.35</v>
      </c>
      <c r="S337" s="91">
        <v>1.7877600000079839</v>
      </c>
      <c r="T337" s="92">
        <v>0.24479999999912253</v>
      </c>
      <c r="U337" s="20">
        <v>163.02</v>
      </c>
      <c r="V337" s="21">
        <v>6.35</v>
      </c>
    </row>
    <row r="338" spans="1:22" ht="12.75">
      <c r="A338" s="58"/>
      <c r="B338" s="22" t="s">
        <v>31</v>
      </c>
      <c r="C338" s="44"/>
      <c r="D338" s="4"/>
      <c r="E338" s="42"/>
      <c r="F338" s="4"/>
      <c r="G338" s="44"/>
      <c r="H338" s="42"/>
      <c r="I338" s="4"/>
      <c r="J338" s="43"/>
      <c r="K338" s="41"/>
      <c r="L338" s="42"/>
      <c r="M338" s="4"/>
      <c r="N338" s="43"/>
      <c r="O338" s="41"/>
      <c r="P338" s="42"/>
      <c r="Q338" s="4"/>
      <c r="R338" s="43"/>
      <c r="S338" s="41"/>
      <c r="T338" s="42"/>
      <c r="U338" s="4"/>
      <c r="V338" s="43"/>
    </row>
    <row r="339" spans="1:22" ht="12.75">
      <c r="A339" s="77">
        <v>25</v>
      </c>
      <c r="B339" s="22" t="s">
        <v>33</v>
      </c>
      <c r="C339" s="70">
        <f>SUM(C314:C337)*1000</f>
        <v>3462.0000000068103</v>
      </c>
      <c r="D339" s="25">
        <f>SUM(D314:D337)*1000</f>
        <v>19540.80000000613</v>
      </c>
      <c r="E339" s="42"/>
      <c r="F339" s="4"/>
      <c r="G339" s="70">
        <f>SUM(G314:G337)*1000</f>
        <v>31854.24000000276</v>
      </c>
      <c r="H339" s="25">
        <f>SUM(H314:H337)*1000</f>
        <v>3923.9999999999104</v>
      </c>
      <c r="I339" s="4"/>
      <c r="J339" s="43"/>
      <c r="K339" s="70">
        <f>SUM(K314:K337)*1000</f>
        <v>34071.48000000524</v>
      </c>
      <c r="L339" s="25">
        <f>SUM(L314:L337)*1000</f>
        <v>4771.079999999893</v>
      </c>
      <c r="M339" s="4"/>
      <c r="N339" s="43"/>
      <c r="O339" s="70">
        <f>SUM(O314:O337)*1000</f>
        <v>0</v>
      </c>
      <c r="P339" s="25">
        <f>SUM(P314:P337)*1000</f>
        <v>0</v>
      </c>
      <c r="Q339" s="4"/>
      <c r="R339" s="43"/>
      <c r="S339" s="70">
        <f>SUM(S314:S337)*1000</f>
        <v>34920.000000002634</v>
      </c>
      <c r="T339" s="25">
        <f>SUM(T314:T337)*1000</f>
        <v>4470.120000000133</v>
      </c>
      <c r="U339" s="4"/>
      <c r="V339" s="43"/>
    </row>
    <row r="340" spans="1:22" ht="13.5" thickBot="1">
      <c r="A340" s="16"/>
      <c r="B340" s="28" t="s">
        <v>32</v>
      </c>
      <c r="C340" s="45"/>
      <c r="D340" s="46"/>
      <c r="E340" s="47"/>
      <c r="F340" s="46"/>
      <c r="G340" s="45"/>
      <c r="H340" s="47"/>
      <c r="I340" s="46"/>
      <c r="J340" s="48"/>
      <c r="K340" s="49"/>
      <c r="L340" s="47"/>
      <c r="M340" s="46"/>
      <c r="N340" s="48"/>
      <c r="O340" s="49"/>
      <c r="P340" s="47"/>
      <c r="Q340" s="46"/>
      <c r="R340" s="48"/>
      <c r="S340" s="49"/>
      <c r="T340" s="47"/>
      <c r="U340" s="46"/>
      <c r="V340" s="48"/>
    </row>
    <row r="341" spans="3:19" ht="12.75">
      <c r="C341" s="83"/>
      <c r="G341" s="83"/>
      <c r="K341" s="83"/>
      <c r="O341" s="83"/>
      <c r="S341" s="83"/>
    </row>
    <row r="342" spans="2:19" ht="12.75">
      <c r="B342" s="2"/>
      <c r="C342" s="83"/>
      <c r="G342" s="83"/>
      <c r="K342" s="83"/>
      <c r="O342" s="83"/>
      <c r="S342" s="83"/>
    </row>
    <row r="343" spans="1:22" s="138" customFormat="1" ht="15.75">
      <c r="A343" s="125"/>
      <c r="B343" s="125" t="s">
        <v>34</v>
      </c>
      <c r="C343" s="125"/>
      <c r="E343" s="125"/>
      <c r="F343" s="125" t="s">
        <v>143</v>
      </c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</row>
  </sheetData>
  <sheetProtection/>
  <mergeCells count="88">
    <mergeCell ref="U302:V302"/>
    <mergeCell ref="U1:V1"/>
    <mergeCell ref="U44:V44"/>
    <mergeCell ref="U87:V87"/>
    <mergeCell ref="U130:V130"/>
    <mergeCell ref="U173:V173"/>
    <mergeCell ref="U216:V216"/>
    <mergeCell ref="A260:V260"/>
    <mergeCell ref="A262:V262"/>
    <mergeCell ref="A264:V264"/>
    <mergeCell ref="C311:V311"/>
    <mergeCell ref="C312:F312"/>
    <mergeCell ref="G312:J312"/>
    <mergeCell ref="K312:N312"/>
    <mergeCell ref="O312:R312"/>
    <mergeCell ref="S312:V312"/>
    <mergeCell ref="A303:V303"/>
    <mergeCell ref="A305:V305"/>
    <mergeCell ref="A307:V307"/>
    <mergeCell ref="A308:V308"/>
    <mergeCell ref="C268:V268"/>
    <mergeCell ref="C269:F269"/>
    <mergeCell ref="G269:J269"/>
    <mergeCell ref="K269:N269"/>
    <mergeCell ref="O269:R269"/>
    <mergeCell ref="S269:V269"/>
    <mergeCell ref="A265:V265"/>
    <mergeCell ref="C225:V225"/>
    <mergeCell ref="C226:F226"/>
    <mergeCell ref="G226:J226"/>
    <mergeCell ref="K226:N226"/>
    <mergeCell ref="O226:R226"/>
    <mergeCell ref="S226:V226"/>
    <mergeCell ref="U259:V259"/>
    <mergeCell ref="A217:V217"/>
    <mergeCell ref="A219:V219"/>
    <mergeCell ref="A221:V221"/>
    <mergeCell ref="A222:V222"/>
    <mergeCell ref="C182:V182"/>
    <mergeCell ref="C183:F183"/>
    <mergeCell ref="G183:J183"/>
    <mergeCell ref="K183:N183"/>
    <mergeCell ref="O183:R183"/>
    <mergeCell ref="S183:V183"/>
    <mergeCell ref="A174:V174"/>
    <mergeCell ref="A176:V176"/>
    <mergeCell ref="A178:V178"/>
    <mergeCell ref="A179:V179"/>
    <mergeCell ref="C139:V139"/>
    <mergeCell ref="C140:F140"/>
    <mergeCell ref="G140:J140"/>
    <mergeCell ref="K140:N140"/>
    <mergeCell ref="O140:R140"/>
    <mergeCell ref="S140:V140"/>
    <mergeCell ref="A131:V131"/>
    <mergeCell ref="A133:V133"/>
    <mergeCell ref="A135:V135"/>
    <mergeCell ref="A136:V136"/>
    <mergeCell ref="C96:V96"/>
    <mergeCell ref="C97:F97"/>
    <mergeCell ref="G97:J97"/>
    <mergeCell ref="K97:N97"/>
    <mergeCell ref="O97:R97"/>
    <mergeCell ref="S97:V97"/>
    <mergeCell ref="A92:V92"/>
    <mergeCell ref="A93:V93"/>
    <mergeCell ref="A50:V50"/>
    <mergeCell ref="C53:V53"/>
    <mergeCell ref="C54:F54"/>
    <mergeCell ref="G54:J54"/>
    <mergeCell ref="K54:N54"/>
    <mergeCell ref="O54:R54"/>
    <mergeCell ref="S11:V11"/>
    <mergeCell ref="C11:F11"/>
    <mergeCell ref="G11:J11"/>
    <mergeCell ref="K11:N11"/>
    <mergeCell ref="A88:V88"/>
    <mergeCell ref="A90:V90"/>
    <mergeCell ref="A2:V2"/>
    <mergeCell ref="C10:V10"/>
    <mergeCell ref="A4:V4"/>
    <mergeCell ref="A6:V6"/>
    <mergeCell ref="A7:V7"/>
    <mergeCell ref="S54:V54"/>
    <mergeCell ref="A45:V45"/>
    <mergeCell ref="A47:V47"/>
    <mergeCell ref="A49:V49"/>
    <mergeCell ref="O11:R11"/>
  </mergeCells>
  <printOptions/>
  <pageMargins left="0" right="0" top="0.984251968503937" bottom="0.984251968503937" header="0" footer="0"/>
  <pageSetup horizontalDpi="600" verticalDpi="600" orientation="landscape" paperSize="9" scale="70" r:id="rId1"/>
  <headerFooter alignWithMargins="0">
    <oddFooter>&amp;C&amp;P</oddFooter>
  </headerFooter>
  <rowBreaks count="7" manualBreakCount="7">
    <brk id="43" max="21" man="1"/>
    <brk id="86" max="21" man="1"/>
    <brk id="129" max="21" man="1"/>
    <brk id="172" max="21" man="1"/>
    <brk id="215" max="21" man="1"/>
    <brk id="258" max="21" man="1"/>
    <brk id="30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26"/>
  <sheetViews>
    <sheetView view="pageBreakPreview" zoomScaleSheetLayoutView="100" zoomScalePageLayoutView="0" workbookViewId="0" topLeftCell="A1">
      <selection activeCell="C53" sqref="C53:F53"/>
    </sheetView>
  </sheetViews>
  <sheetFormatPr defaultColWidth="9.140625" defaultRowHeight="12.75"/>
  <cols>
    <col min="1" max="1" width="6.57421875" style="5" customWidth="1"/>
    <col min="2" max="2" width="13.421875" style="5" customWidth="1"/>
    <col min="3" max="3" width="10.140625" style="5" customWidth="1"/>
    <col min="4" max="4" width="9.28125" style="5" customWidth="1"/>
    <col min="5" max="10" width="9.140625" style="5" customWidth="1"/>
    <col min="11" max="11" width="10.00390625" style="5" customWidth="1"/>
    <col min="12" max="18" width="9.140625" style="5" customWidth="1"/>
  </cols>
  <sheetData>
    <row r="1" spans="1:18" s="138" customFormat="1" ht="15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60" t="s">
        <v>123</v>
      </c>
      <c r="Q1" s="160"/>
      <c r="R1" s="160"/>
    </row>
    <row r="2" spans="1:18" s="140" customFormat="1" ht="15.75">
      <c r="A2" s="158" t="s">
        <v>142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s="140" customFormat="1" ht="15.7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41"/>
      <c r="Q3" s="141"/>
      <c r="R3" s="141"/>
    </row>
    <row r="4" spans="1:18" s="140" customFormat="1" ht="15.75">
      <c r="A4" s="159" t="s">
        <v>150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s="138" customFormat="1" ht="15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5"/>
      <c r="Q5" s="125"/>
      <c r="R5" s="125"/>
    </row>
    <row r="6" spans="1:18" s="138" customFormat="1" ht="15.75">
      <c r="A6" s="159" t="s">
        <v>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1:18" s="138" customFormat="1" ht="15.75">
      <c r="A7" s="159" t="s">
        <v>145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</row>
    <row r="8" spans="1:18" s="138" customFormat="1" ht="15.7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</row>
    <row r="9" spans="1:18" s="138" customFormat="1" ht="16.5" thickBo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5"/>
      <c r="Q9" s="125"/>
      <c r="R9" s="126" t="s">
        <v>85</v>
      </c>
    </row>
    <row r="10" spans="1:18" ht="13.5" thickBot="1">
      <c r="A10" s="14"/>
      <c r="B10" s="14"/>
      <c r="C10" s="161" t="s">
        <v>2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3"/>
    </row>
    <row r="11" spans="1:18" ht="13.5" thickBot="1">
      <c r="A11" s="15" t="s">
        <v>0</v>
      </c>
      <c r="B11" s="15" t="s">
        <v>1</v>
      </c>
      <c r="C11" s="167" t="s">
        <v>132</v>
      </c>
      <c r="D11" s="167"/>
      <c r="E11" s="167"/>
      <c r="F11" s="168"/>
      <c r="G11" s="167" t="s">
        <v>133</v>
      </c>
      <c r="H11" s="167"/>
      <c r="I11" s="167"/>
      <c r="J11" s="168"/>
      <c r="K11" s="167" t="s">
        <v>134</v>
      </c>
      <c r="L11" s="167"/>
      <c r="M11" s="167"/>
      <c r="N11" s="168"/>
      <c r="O11" s="167" t="s">
        <v>135</v>
      </c>
      <c r="P11" s="167"/>
      <c r="Q11" s="167"/>
      <c r="R11" s="168"/>
    </row>
    <row r="12" spans="1:18" ht="13.5" thickBot="1">
      <c r="A12" s="58"/>
      <c r="B12" s="16"/>
      <c r="C12" s="30" t="s">
        <v>4</v>
      </c>
      <c r="D12" s="18" t="s">
        <v>103</v>
      </c>
      <c r="E12" s="18" t="s">
        <v>5</v>
      </c>
      <c r="F12" s="18" t="s">
        <v>3</v>
      </c>
      <c r="G12" s="17" t="s">
        <v>4</v>
      </c>
      <c r="H12" s="18" t="s">
        <v>103</v>
      </c>
      <c r="I12" s="18" t="s">
        <v>5</v>
      </c>
      <c r="J12" s="18" t="s">
        <v>3</v>
      </c>
      <c r="K12" s="18" t="s">
        <v>4</v>
      </c>
      <c r="L12" s="18" t="s">
        <v>103</v>
      </c>
      <c r="M12" s="18" t="s">
        <v>5</v>
      </c>
      <c r="N12" s="18" t="s">
        <v>3</v>
      </c>
      <c r="O12" s="18" t="s">
        <v>4</v>
      </c>
      <c r="P12" s="18" t="s">
        <v>103</v>
      </c>
      <c r="Q12" s="18" t="s">
        <v>5</v>
      </c>
      <c r="R12" s="18" t="s">
        <v>3</v>
      </c>
    </row>
    <row r="13" spans="1:18" s="3" customFormat="1" ht="12.75">
      <c r="A13" s="59">
        <v>1</v>
      </c>
      <c r="B13" s="31" t="s">
        <v>7</v>
      </c>
      <c r="C13" s="9">
        <v>3.353399999989051</v>
      </c>
      <c r="D13" s="89">
        <v>0.9072000000014668</v>
      </c>
      <c r="E13" s="60">
        <v>327.48</v>
      </c>
      <c r="F13" s="10">
        <v>6.13</v>
      </c>
      <c r="G13" s="9">
        <v>0.5994000000009692</v>
      </c>
      <c r="H13" s="89">
        <v>0.43379999999751817</v>
      </c>
      <c r="I13" s="60">
        <v>68.97</v>
      </c>
      <c r="J13" s="10">
        <v>6.16</v>
      </c>
      <c r="K13" s="9">
        <v>2.4587999999966996</v>
      </c>
      <c r="L13" s="89">
        <v>1.467000000004191</v>
      </c>
      <c r="M13" s="60">
        <v>247.15</v>
      </c>
      <c r="N13" s="10">
        <v>6.12</v>
      </c>
      <c r="O13" s="9">
        <v>0.7055999999947744</v>
      </c>
      <c r="P13" s="89">
        <v>0.6119999999937136</v>
      </c>
      <c r="Q13" s="60">
        <v>87.49</v>
      </c>
      <c r="R13" s="10">
        <v>6.16</v>
      </c>
    </row>
    <row r="14" spans="1:18" ht="12.75">
      <c r="A14" s="62">
        <v>2</v>
      </c>
      <c r="B14" s="34" t="s">
        <v>8</v>
      </c>
      <c r="C14" s="90">
        <v>3.37679999998727</v>
      </c>
      <c r="D14" s="88">
        <v>0.8981999999996333</v>
      </c>
      <c r="E14" s="63">
        <v>330.04</v>
      </c>
      <c r="F14" s="19">
        <v>6.13</v>
      </c>
      <c r="G14" s="90">
        <v>0.5958000000018728</v>
      </c>
      <c r="H14" s="88">
        <v>0.4284000000029664</v>
      </c>
      <c r="I14" s="63">
        <v>68.35</v>
      </c>
      <c r="J14" s="19">
        <v>6.17</v>
      </c>
      <c r="K14" s="90">
        <v>1.9566000000122585</v>
      </c>
      <c r="L14" s="88">
        <v>0.9215999999978521</v>
      </c>
      <c r="M14" s="63">
        <v>204.02</v>
      </c>
      <c r="N14" s="19">
        <v>6.15</v>
      </c>
      <c r="O14" s="90">
        <v>0.7038000000075044</v>
      </c>
      <c r="P14" s="88">
        <v>0.6156000000009954</v>
      </c>
      <c r="Q14" s="63">
        <v>87.68</v>
      </c>
      <c r="R14" s="19">
        <v>6.17</v>
      </c>
    </row>
    <row r="15" spans="1:18" ht="12.75">
      <c r="A15" s="62">
        <v>3</v>
      </c>
      <c r="B15" s="34" t="s">
        <v>9</v>
      </c>
      <c r="C15" s="90">
        <v>3.3876000000091153</v>
      </c>
      <c r="D15" s="88">
        <v>0.9287999999960448</v>
      </c>
      <c r="E15" s="63">
        <v>330.62</v>
      </c>
      <c r="F15" s="19">
        <v>6.13</v>
      </c>
      <c r="G15" s="90">
        <v>0.5975999999973283</v>
      </c>
      <c r="H15" s="88">
        <v>0.4265999999993255</v>
      </c>
      <c r="I15" s="63">
        <v>68.89</v>
      </c>
      <c r="J15" s="19">
        <v>6.16</v>
      </c>
      <c r="K15" s="90">
        <v>1.9601999999867985</v>
      </c>
      <c r="L15" s="88">
        <v>0.9305999999996857</v>
      </c>
      <c r="M15" s="63">
        <v>202.72</v>
      </c>
      <c r="N15" s="19">
        <v>6.14</v>
      </c>
      <c r="O15" s="90">
        <v>0.7002000000002226</v>
      </c>
      <c r="P15" s="88">
        <v>0.612000000001899</v>
      </c>
      <c r="Q15" s="63">
        <v>86.16</v>
      </c>
      <c r="R15" s="19">
        <v>6.17</v>
      </c>
    </row>
    <row r="16" spans="1:18" ht="12.75">
      <c r="A16" s="62">
        <v>4</v>
      </c>
      <c r="B16" s="34" t="s">
        <v>10</v>
      </c>
      <c r="C16" s="90">
        <v>3.3677999999854364</v>
      </c>
      <c r="D16" s="88">
        <v>0.9162000000033004</v>
      </c>
      <c r="E16" s="63">
        <v>327.64</v>
      </c>
      <c r="F16" s="19">
        <v>6.11</v>
      </c>
      <c r="G16" s="90">
        <v>0.6011999999964246</v>
      </c>
      <c r="H16" s="88">
        <v>0.41940000000113287</v>
      </c>
      <c r="I16" s="63">
        <v>69.38</v>
      </c>
      <c r="J16" s="19">
        <v>6.15</v>
      </c>
      <c r="K16" s="90">
        <v>1.929600000006758</v>
      </c>
      <c r="L16" s="88">
        <v>0.9143999999996595</v>
      </c>
      <c r="M16" s="63">
        <v>197.48</v>
      </c>
      <c r="N16" s="19">
        <v>6.13</v>
      </c>
      <c r="O16" s="90">
        <v>0.703799999999319</v>
      </c>
      <c r="P16" s="88">
        <v>0.612000000001899</v>
      </c>
      <c r="Q16" s="63">
        <v>85.71</v>
      </c>
      <c r="R16" s="19">
        <v>6.15</v>
      </c>
    </row>
    <row r="17" spans="1:18" ht="12.75">
      <c r="A17" s="62">
        <v>5</v>
      </c>
      <c r="B17" s="34" t="s">
        <v>11</v>
      </c>
      <c r="C17" s="90">
        <v>3.3444000000199594</v>
      </c>
      <c r="D17" s="88">
        <v>0.8801999999959662</v>
      </c>
      <c r="E17" s="63">
        <v>331.35</v>
      </c>
      <c r="F17" s="19">
        <v>6.08</v>
      </c>
      <c r="G17" s="90">
        <v>0.5940000000064174</v>
      </c>
      <c r="H17" s="88">
        <v>0.4121999999988475</v>
      </c>
      <c r="I17" s="63">
        <v>68.73</v>
      </c>
      <c r="J17" s="19">
        <v>6.12</v>
      </c>
      <c r="K17" s="90">
        <v>1.929600000006758</v>
      </c>
      <c r="L17" s="88">
        <v>0.8910000000014406</v>
      </c>
      <c r="M17" s="63">
        <v>201.51</v>
      </c>
      <c r="N17" s="19">
        <v>6.1</v>
      </c>
      <c r="O17" s="90">
        <v>0.6893999999947482</v>
      </c>
      <c r="P17" s="88">
        <v>0.592199999994591</v>
      </c>
      <c r="Q17" s="63">
        <v>87.33</v>
      </c>
      <c r="R17" s="19">
        <v>6.12</v>
      </c>
    </row>
    <row r="18" spans="1:18" ht="12.75">
      <c r="A18" s="62">
        <v>6</v>
      </c>
      <c r="B18" s="34" t="s">
        <v>12</v>
      </c>
      <c r="C18" s="90">
        <v>3.3803999999945518</v>
      </c>
      <c r="D18" s="88">
        <v>0.883800000003248</v>
      </c>
      <c r="E18" s="63">
        <v>334.14</v>
      </c>
      <c r="F18" s="19">
        <v>6.04</v>
      </c>
      <c r="G18" s="90">
        <v>0.6155999999928099</v>
      </c>
      <c r="H18" s="88">
        <v>0.4265999999993255</v>
      </c>
      <c r="I18" s="63">
        <v>72.01</v>
      </c>
      <c r="J18" s="19">
        <v>6.07</v>
      </c>
      <c r="K18" s="90">
        <v>1.9547999999922467</v>
      </c>
      <c r="L18" s="88">
        <v>0.8964000000123633</v>
      </c>
      <c r="M18" s="63">
        <v>206.78</v>
      </c>
      <c r="N18" s="19">
        <v>6.06</v>
      </c>
      <c r="O18" s="90">
        <v>0.7380000000030122</v>
      </c>
      <c r="P18" s="88">
        <v>0.6048000000037064</v>
      </c>
      <c r="Q18" s="63">
        <v>96.01</v>
      </c>
      <c r="R18" s="19">
        <v>6.08</v>
      </c>
    </row>
    <row r="19" spans="1:18" ht="12.75">
      <c r="A19" s="62">
        <v>7</v>
      </c>
      <c r="B19" s="34" t="s">
        <v>13</v>
      </c>
      <c r="C19" s="90">
        <v>3.400199999985489</v>
      </c>
      <c r="D19" s="88">
        <v>0.9270000000005894</v>
      </c>
      <c r="E19" s="63">
        <v>344.41</v>
      </c>
      <c r="F19" s="19">
        <v>6.02</v>
      </c>
      <c r="G19" s="90">
        <v>0.5994000000009692</v>
      </c>
      <c r="H19" s="88">
        <v>0.39779999999836946</v>
      </c>
      <c r="I19" s="63">
        <v>65.68</v>
      </c>
      <c r="J19" s="19">
        <v>6.07</v>
      </c>
      <c r="K19" s="90">
        <v>2.005199999995966</v>
      </c>
      <c r="L19" s="88">
        <v>0.9323999999869557</v>
      </c>
      <c r="M19" s="63">
        <v>211.88</v>
      </c>
      <c r="N19" s="19">
        <v>6.04</v>
      </c>
      <c r="O19" s="90">
        <v>0.7883999999985463</v>
      </c>
      <c r="P19" s="88">
        <v>0.6516000000001441</v>
      </c>
      <c r="Q19" s="63">
        <v>96.9</v>
      </c>
      <c r="R19" s="19">
        <v>6.06</v>
      </c>
    </row>
    <row r="20" spans="1:18" s="3" customFormat="1" ht="12.75">
      <c r="A20" s="62">
        <v>8</v>
      </c>
      <c r="B20" s="34" t="s">
        <v>14</v>
      </c>
      <c r="C20" s="90">
        <v>3.4884000000165543</v>
      </c>
      <c r="D20" s="88">
        <v>0.9809999999952197</v>
      </c>
      <c r="E20" s="63">
        <v>334</v>
      </c>
      <c r="F20" s="19">
        <v>6.01</v>
      </c>
      <c r="G20" s="90">
        <v>0.5778000000063912</v>
      </c>
      <c r="H20" s="88">
        <v>0.3762000000037915</v>
      </c>
      <c r="I20" s="63">
        <v>65.69</v>
      </c>
      <c r="J20" s="19">
        <v>6.04</v>
      </c>
      <c r="K20" s="90">
        <v>2.028599999994185</v>
      </c>
      <c r="L20" s="88">
        <v>0.9774000000124943</v>
      </c>
      <c r="M20" s="63">
        <v>231.34</v>
      </c>
      <c r="N20" s="19">
        <v>6.02</v>
      </c>
      <c r="O20" s="90">
        <v>0.7704000000030646</v>
      </c>
      <c r="P20" s="88">
        <v>0.6444000000019514</v>
      </c>
      <c r="Q20" s="63">
        <v>98.65</v>
      </c>
      <c r="R20" s="19">
        <v>6.04</v>
      </c>
    </row>
    <row r="21" spans="1:18" ht="12.75">
      <c r="A21" s="62">
        <v>9</v>
      </c>
      <c r="B21" s="34" t="s">
        <v>15</v>
      </c>
      <c r="C21" s="90">
        <v>3.292199999996228</v>
      </c>
      <c r="D21" s="88">
        <v>0.8406000000059066</v>
      </c>
      <c r="E21" s="63">
        <v>325.94</v>
      </c>
      <c r="F21" s="19">
        <v>6.02</v>
      </c>
      <c r="G21" s="90">
        <v>0.5759999999945649</v>
      </c>
      <c r="H21" s="88">
        <v>0.36539999999831707</v>
      </c>
      <c r="I21" s="63">
        <v>64.66</v>
      </c>
      <c r="J21" s="19">
        <v>6.05</v>
      </c>
      <c r="K21" s="90">
        <v>2.570399999993242</v>
      </c>
      <c r="L21" s="88">
        <v>1.4723999999987427</v>
      </c>
      <c r="M21" s="63">
        <v>284.4</v>
      </c>
      <c r="N21" s="19">
        <v>5.99</v>
      </c>
      <c r="O21" s="90">
        <v>0.7757999999976164</v>
      </c>
      <c r="P21" s="88">
        <v>0.6425999999983105</v>
      </c>
      <c r="Q21" s="63">
        <v>95.71</v>
      </c>
      <c r="R21" s="19">
        <v>6.04</v>
      </c>
    </row>
    <row r="22" spans="1:18" ht="12.75">
      <c r="A22" s="62">
        <v>10</v>
      </c>
      <c r="B22" s="34" t="s">
        <v>16</v>
      </c>
      <c r="C22" s="90">
        <v>3.2831999999943946</v>
      </c>
      <c r="D22" s="88">
        <v>0.8262000000013359</v>
      </c>
      <c r="E22" s="63">
        <v>320.71</v>
      </c>
      <c r="F22" s="19">
        <v>6</v>
      </c>
      <c r="G22" s="90">
        <v>0.5777999999982057</v>
      </c>
      <c r="H22" s="88">
        <v>0.35280000000147993</v>
      </c>
      <c r="I22" s="63">
        <v>64.98</v>
      </c>
      <c r="J22" s="19">
        <v>6.04</v>
      </c>
      <c r="K22" s="90">
        <v>2.550600000002305</v>
      </c>
      <c r="L22" s="88">
        <v>1.4705999999951018</v>
      </c>
      <c r="M22" s="63">
        <v>281.04</v>
      </c>
      <c r="N22" s="19">
        <v>5.99</v>
      </c>
      <c r="O22" s="90">
        <v>0.7631999999966865</v>
      </c>
      <c r="P22" s="88">
        <v>0.6354000000001179</v>
      </c>
      <c r="Q22" s="63">
        <v>92.4</v>
      </c>
      <c r="R22" s="19">
        <v>6.03</v>
      </c>
    </row>
    <row r="23" spans="1:18" s="3" customFormat="1" ht="12.75">
      <c r="A23" s="62">
        <v>11</v>
      </c>
      <c r="B23" s="34" t="s">
        <v>17</v>
      </c>
      <c r="C23" s="90">
        <v>3.270600000018021</v>
      </c>
      <c r="D23" s="88">
        <v>0.8279999999967913</v>
      </c>
      <c r="E23" s="63">
        <v>326.89</v>
      </c>
      <c r="F23" s="19">
        <v>5.99</v>
      </c>
      <c r="G23" s="90">
        <v>0.5814000000054875</v>
      </c>
      <c r="H23" s="88">
        <v>0.36719999999786523</v>
      </c>
      <c r="I23" s="63">
        <v>67.27</v>
      </c>
      <c r="J23" s="19">
        <v>6.03</v>
      </c>
      <c r="K23" s="90">
        <v>2.509200000000419</v>
      </c>
      <c r="L23" s="88">
        <v>1.4543999999950756</v>
      </c>
      <c r="M23" s="63">
        <v>281.65</v>
      </c>
      <c r="N23" s="19">
        <v>5.98</v>
      </c>
      <c r="O23" s="90">
        <v>0.7344000000039159</v>
      </c>
      <c r="P23" s="88">
        <v>0.6209999999955471</v>
      </c>
      <c r="Q23" s="63">
        <v>92.15</v>
      </c>
      <c r="R23" s="19">
        <v>6.02</v>
      </c>
    </row>
    <row r="24" spans="1:18" ht="12.75">
      <c r="A24" s="62">
        <v>12</v>
      </c>
      <c r="B24" s="34" t="s">
        <v>18</v>
      </c>
      <c r="C24" s="90">
        <v>3.277799999999843</v>
      </c>
      <c r="D24" s="88">
        <v>0.8333999999995285</v>
      </c>
      <c r="E24" s="63">
        <v>324.53</v>
      </c>
      <c r="F24" s="19">
        <v>6</v>
      </c>
      <c r="G24" s="90">
        <v>0.5868000000000393</v>
      </c>
      <c r="H24" s="88">
        <v>0.37260000000060245</v>
      </c>
      <c r="I24" s="63">
        <v>66.32</v>
      </c>
      <c r="J24" s="19">
        <v>6.03</v>
      </c>
      <c r="K24" s="90">
        <v>2.5380000000259315</v>
      </c>
      <c r="L24" s="88">
        <v>1.4633999999969092</v>
      </c>
      <c r="M24" s="63">
        <v>285.17</v>
      </c>
      <c r="N24" s="19">
        <v>5.97</v>
      </c>
      <c r="O24" s="90">
        <v>0.7650000000003274</v>
      </c>
      <c r="P24" s="88">
        <v>0.6372000000037588</v>
      </c>
      <c r="Q24" s="63">
        <v>96.53</v>
      </c>
      <c r="R24" s="19">
        <v>6.02</v>
      </c>
    </row>
    <row r="25" spans="1:18" ht="12.75">
      <c r="A25" s="62">
        <v>13</v>
      </c>
      <c r="B25" s="34" t="s">
        <v>19</v>
      </c>
      <c r="C25" s="90">
        <v>3.2615999999834457</v>
      </c>
      <c r="D25" s="88">
        <v>0.8207999999985987</v>
      </c>
      <c r="E25" s="63">
        <v>325.74</v>
      </c>
      <c r="F25" s="19">
        <v>5.99</v>
      </c>
      <c r="G25" s="90">
        <v>0.592199999994591</v>
      </c>
      <c r="H25" s="88">
        <v>0.3635999999987689</v>
      </c>
      <c r="I25" s="63">
        <v>67.1</v>
      </c>
      <c r="J25" s="19">
        <v>6.02</v>
      </c>
      <c r="K25" s="90">
        <v>2.574000000000524</v>
      </c>
      <c r="L25" s="88">
        <v>1.4688000000078318</v>
      </c>
      <c r="M25" s="63">
        <v>289.89</v>
      </c>
      <c r="N25" s="19">
        <v>5.97</v>
      </c>
      <c r="O25" s="90">
        <v>0.743399999997564</v>
      </c>
      <c r="P25" s="88">
        <v>0.622799999999188</v>
      </c>
      <c r="Q25" s="63">
        <v>91.78</v>
      </c>
      <c r="R25" s="19">
        <v>6.02</v>
      </c>
    </row>
    <row r="26" spans="1:18" ht="12.75">
      <c r="A26" s="62">
        <v>14</v>
      </c>
      <c r="B26" s="34" t="s">
        <v>20</v>
      </c>
      <c r="C26" s="90">
        <v>3.2796000000198546</v>
      </c>
      <c r="D26" s="88">
        <v>0.8424000000013621</v>
      </c>
      <c r="E26" s="63">
        <v>325.06</v>
      </c>
      <c r="F26" s="19">
        <v>6.01</v>
      </c>
      <c r="G26" s="90">
        <v>0.6048000000037064</v>
      </c>
      <c r="H26" s="88">
        <v>0.36179999999922074</v>
      </c>
      <c r="I26" s="63">
        <v>66.64</v>
      </c>
      <c r="J26" s="19">
        <v>6.04</v>
      </c>
      <c r="K26" s="90">
        <v>2.550600000002305</v>
      </c>
      <c r="L26" s="88">
        <v>1.4633999999969092</v>
      </c>
      <c r="M26" s="63">
        <v>283.26</v>
      </c>
      <c r="N26" s="19">
        <v>5.99</v>
      </c>
      <c r="O26" s="90">
        <v>0.7182000000038897</v>
      </c>
      <c r="P26" s="88">
        <v>0.6048000000037064</v>
      </c>
      <c r="Q26" s="63">
        <v>87.64</v>
      </c>
      <c r="R26" s="19">
        <v>6.04</v>
      </c>
    </row>
    <row r="27" spans="1:18" ht="12.75">
      <c r="A27" s="62">
        <v>15</v>
      </c>
      <c r="B27" s="34" t="s">
        <v>21</v>
      </c>
      <c r="C27" s="90">
        <v>3.252599999981612</v>
      </c>
      <c r="D27" s="88">
        <v>0.8279999999967913</v>
      </c>
      <c r="E27" s="63">
        <v>322.16</v>
      </c>
      <c r="F27" s="19">
        <v>6.02</v>
      </c>
      <c r="G27" s="90">
        <v>0.5922000000027765</v>
      </c>
      <c r="H27" s="88">
        <v>0.35280000000147993</v>
      </c>
      <c r="I27" s="63">
        <v>66.27</v>
      </c>
      <c r="J27" s="19">
        <v>6.06</v>
      </c>
      <c r="K27" s="90">
        <v>2.5433999999877415</v>
      </c>
      <c r="L27" s="88">
        <v>1.4705999999951018</v>
      </c>
      <c r="M27" s="63">
        <v>283.2</v>
      </c>
      <c r="N27" s="19">
        <v>6</v>
      </c>
      <c r="O27" s="90">
        <v>0.714599999996608</v>
      </c>
      <c r="P27" s="88">
        <v>0.5885999999954947</v>
      </c>
      <c r="Q27" s="63">
        <v>87.79</v>
      </c>
      <c r="R27" s="19">
        <v>6.05</v>
      </c>
    </row>
    <row r="28" spans="1:18" ht="12.75">
      <c r="A28" s="62">
        <v>16</v>
      </c>
      <c r="B28" s="34" t="s">
        <v>22</v>
      </c>
      <c r="C28" s="90">
        <v>3.2616000000161876</v>
      </c>
      <c r="D28" s="88">
        <v>0.8298000000004322</v>
      </c>
      <c r="E28" s="63">
        <v>322.4</v>
      </c>
      <c r="F28" s="19">
        <v>6.01</v>
      </c>
      <c r="G28" s="90">
        <v>0.5885999999954947</v>
      </c>
      <c r="H28" s="88">
        <v>0.35280000000147993</v>
      </c>
      <c r="I28" s="63">
        <v>63.08</v>
      </c>
      <c r="J28" s="19">
        <v>6.05</v>
      </c>
      <c r="K28" s="90">
        <v>2.5487999999822932</v>
      </c>
      <c r="L28" s="88">
        <v>1.4706000000114727</v>
      </c>
      <c r="M28" s="63">
        <v>282.96</v>
      </c>
      <c r="N28" s="19">
        <v>5.99</v>
      </c>
      <c r="O28" s="90">
        <v>0.7182000000038897</v>
      </c>
      <c r="P28" s="88">
        <v>0.5939999999982319</v>
      </c>
      <c r="Q28" s="63">
        <v>87.18</v>
      </c>
      <c r="R28" s="19">
        <v>6.05</v>
      </c>
    </row>
    <row r="29" spans="1:18" ht="12.75">
      <c r="A29" s="62">
        <v>17</v>
      </c>
      <c r="B29" s="34" t="s">
        <v>23</v>
      </c>
      <c r="C29" s="90">
        <v>3.275999999979831</v>
      </c>
      <c r="D29" s="88">
        <v>0.8352000000031694</v>
      </c>
      <c r="E29" s="63">
        <v>325.04</v>
      </c>
      <c r="F29" s="19">
        <v>6.03</v>
      </c>
      <c r="G29" s="90">
        <v>0.5579999999990832</v>
      </c>
      <c r="H29" s="88">
        <v>0.3420000000000982</v>
      </c>
      <c r="I29" s="63">
        <v>63.41</v>
      </c>
      <c r="J29" s="19">
        <v>6.07</v>
      </c>
      <c r="K29" s="90">
        <v>2.548800000015035</v>
      </c>
      <c r="L29" s="88">
        <v>1.4723999999987427</v>
      </c>
      <c r="M29" s="63">
        <v>284.54</v>
      </c>
      <c r="N29" s="19">
        <v>6.01</v>
      </c>
      <c r="O29" s="90">
        <v>0.7019999999956781</v>
      </c>
      <c r="P29" s="88">
        <v>0.5850000000045839</v>
      </c>
      <c r="Q29" s="63">
        <v>86.3</v>
      </c>
      <c r="R29" s="19">
        <v>6.06</v>
      </c>
    </row>
    <row r="30" spans="1:18" ht="12.75">
      <c r="A30" s="62">
        <v>18</v>
      </c>
      <c r="B30" s="34" t="s">
        <v>24</v>
      </c>
      <c r="C30" s="90">
        <v>3.288600000021688</v>
      </c>
      <c r="D30" s="88">
        <v>0.8424000000013621</v>
      </c>
      <c r="E30" s="63">
        <v>324.83</v>
      </c>
      <c r="F30" s="19">
        <v>6.04</v>
      </c>
      <c r="G30" s="90">
        <v>0.5814000000054875</v>
      </c>
      <c r="H30" s="88">
        <v>0.3491999999982909</v>
      </c>
      <c r="I30" s="63">
        <v>64.92</v>
      </c>
      <c r="J30" s="19">
        <v>6.08</v>
      </c>
      <c r="K30" s="90">
        <v>2.555999999996857</v>
      </c>
      <c r="L30" s="88">
        <v>1.4849999999914871</v>
      </c>
      <c r="M30" s="63">
        <v>276.91</v>
      </c>
      <c r="N30" s="19">
        <v>6.01</v>
      </c>
      <c r="O30" s="90">
        <v>0.7235999999984415</v>
      </c>
      <c r="P30" s="88">
        <v>0.6173999999964508</v>
      </c>
      <c r="Q30" s="63">
        <v>95.69</v>
      </c>
      <c r="R30" s="19">
        <v>6.06</v>
      </c>
    </row>
    <row r="31" spans="1:18" s="3" customFormat="1" ht="12.75">
      <c r="A31" s="62">
        <v>19</v>
      </c>
      <c r="B31" s="34" t="s">
        <v>25</v>
      </c>
      <c r="C31" s="90">
        <v>3.117599999986851</v>
      </c>
      <c r="D31" s="88">
        <v>0.824399999997695</v>
      </c>
      <c r="E31" s="63">
        <v>297.31</v>
      </c>
      <c r="F31" s="19">
        <v>6.05</v>
      </c>
      <c r="G31" s="90">
        <v>0.5957999999936874</v>
      </c>
      <c r="H31" s="88">
        <v>0.35100000000193177</v>
      </c>
      <c r="I31" s="63">
        <v>65.85</v>
      </c>
      <c r="J31" s="19">
        <v>6.09</v>
      </c>
      <c r="K31" s="90">
        <v>2.856599999999162</v>
      </c>
      <c r="L31" s="88">
        <v>1.548000000004322</v>
      </c>
      <c r="M31" s="63">
        <v>374.96</v>
      </c>
      <c r="N31" s="19">
        <v>6.01</v>
      </c>
      <c r="O31" s="90">
        <v>0.7685999999994237</v>
      </c>
      <c r="P31" s="88">
        <v>0.6660000000047148</v>
      </c>
      <c r="Q31" s="63">
        <v>99.12</v>
      </c>
      <c r="R31" s="19">
        <v>6.07</v>
      </c>
    </row>
    <row r="32" spans="1:18" ht="12.75">
      <c r="A32" s="62">
        <v>20</v>
      </c>
      <c r="B32" s="34" t="s">
        <v>26</v>
      </c>
      <c r="C32" s="90">
        <v>2.395799999983865</v>
      </c>
      <c r="D32" s="88">
        <v>0.6875999999992928</v>
      </c>
      <c r="E32" s="63">
        <v>234.15</v>
      </c>
      <c r="F32" s="19">
        <v>6.08</v>
      </c>
      <c r="G32" s="90">
        <v>0.6048000000037064</v>
      </c>
      <c r="H32" s="88">
        <v>0.3527999999973872</v>
      </c>
      <c r="I32" s="63">
        <v>66.9</v>
      </c>
      <c r="J32" s="19">
        <v>6.11</v>
      </c>
      <c r="K32" s="90">
        <v>3.5676000000130443</v>
      </c>
      <c r="L32" s="88">
        <v>1.6505999999990308</v>
      </c>
      <c r="M32" s="63">
        <v>385.02</v>
      </c>
      <c r="N32" s="19">
        <v>6.03</v>
      </c>
      <c r="O32" s="90">
        <v>0.7812000000003536</v>
      </c>
      <c r="P32" s="88">
        <v>0.6966000000011263</v>
      </c>
      <c r="Q32" s="63">
        <v>100.74</v>
      </c>
      <c r="R32" s="19">
        <v>6.09</v>
      </c>
    </row>
    <row r="33" spans="1:18" ht="12.75">
      <c r="A33" s="62">
        <v>21</v>
      </c>
      <c r="B33" s="34" t="s">
        <v>27</v>
      </c>
      <c r="C33" s="90">
        <v>2.3976000000038766</v>
      </c>
      <c r="D33" s="88">
        <v>0.6966000000011263</v>
      </c>
      <c r="E33" s="63">
        <v>236.09</v>
      </c>
      <c r="F33" s="19">
        <v>6.09</v>
      </c>
      <c r="G33" s="90">
        <v>0.5903999999991356</v>
      </c>
      <c r="H33" s="88">
        <v>0.3582000000001244</v>
      </c>
      <c r="I33" s="63">
        <v>64.39</v>
      </c>
      <c r="J33" s="19">
        <v>6.12</v>
      </c>
      <c r="K33" s="90">
        <v>3.6323999999804073</v>
      </c>
      <c r="L33" s="88">
        <v>1.6829999999990832</v>
      </c>
      <c r="M33" s="63">
        <v>388.49</v>
      </c>
      <c r="N33" s="19">
        <v>6.05</v>
      </c>
      <c r="O33" s="90">
        <v>0.8046000000067579</v>
      </c>
      <c r="P33" s="88">
        <v>0.7163999999920634</v>
      </c>
      <c r="Q33" s="63">
        <v>100.64</v>
      </c>
      <c r="R33" s="19">
        <v>6.11</v>
      </c>
    </row>
    <row r="34" spans="1:18" ht="12.75">
      <c r="A34" s="62">
        <v>22</v>
      </c>
      <c r="B34" s="34" t="s">
        <v>28</v>
      </c>
      <c r="C34" s="90">
        <v>2.386800000014773</v>
      </c>
      <c r="D34" s="88">
        <v>0.7092000000020562</v>
      </c>
      <c r="E34" s="63">
        <v>235.27</v>
      </c>
      <c r="F34" s="19">
        <v>6.1</v>
      </c>
      <c r="G34" s="90">
        <v>0.572400000003654</v>
      </c>
      <c r="H34" s="88">
        <v>0.36179999999922074</v>
      </c>
      <c r="I34" s="63">
        <v>63.41</v>
      </c>
      <c r="J34" s="19">
        <v>6.13</v>
      </c>
      <c r="K34" s="90">
        <v>3.652200000004086</v>
      </c>
      <c r="L34" s="88">
        <v>1.7010000000027503</v>
      </c>
      <c r="M34" s="63">
        <v>383.96</v>
      </c>
      <c r="N34" s="19">
        <v>6.06</v>
      </c>
      <c r="O34" s="90">
        <v>0.7577999999939493</v>
      </c>
      <c r="P34" s="88">
        <v>0.6858000000038373</v>
      </c>
      <c r="Q34" s="63">
        <v>93.13</v>
      </c>
      <c r="R34" s="19">
        <v>6.12</v>
      </c>
    </row>
    <row r="35" spans="1:18" ht="12.75">
      <c r="A35" s="62">
        <v>23</v>
      </c>
      <c r="B35" s="34" t="s">
        <v>29</v>
      </c>
      <c r="C35" s="90">
        <v>2.3759999999929278</v>
      </c>
      <c r="D35" s="88">
        <v>0.7019999999956781</v>
      </c>
      <c r="E35" s="63">
        <v>234.53</v>
      </c>
      <c r="F35" s="19">
        <v>6.11</v>
      </c>
      <c r="G35" s="90">
        <v>0.5561999999954423</v>
      </c>
      <c r="H35" s="88">
        <v>0.36180000000331347</v>
      </c>
      <c r="I35" s="63">
        <v>62.21</v>
      </c>
      <c r="J35" s="19">
        <v>6.14</v>
      </c>
      <c r="K35" s="90">
        <v>3.6234000000113156</v>
      </c>
      <c r="L35" s="88">
        <v>1.6920000000009168</v>
      </c>
      <c r="M35" s="63">
        <v>378.43</v>
      </c>
      <c r="N35" s="19">
        <v>6.06</v>
      </c>
      <c r="O35" s="90">
        <v>0.7254000000020824</v>
      </c>
      <c r="P35" s="88">
        <v>0.6551999999992404</v>
      </c>
      <c r="Q35" s="63">
        <v>91.95</v>
      </c>
      <c r="R35" s="19">
        <v>6.12</v>
      </c>
    </row>
    <row r="36" spans="1:18" ht="13.5" thickBot="1">
      <c r="A36" s="65">
        <v>24</v>
      </c>
      <c r="B36" s="37" t="s">
        <v>30</v>
      </c>
      <c r="C36" s="91">
        <v>2.372400000018388</v>
      </c>
      <c r="D36" s="92">
        <v>0.6948000000056709</v>
      </c>
      <c r="E36" s="66">
        <v>232.2</v>
      </c>
      <c r="F36" s="21">
        <v>6.12</v>
      </c>
      <c r="G36" s="91">
        <v>0.5453999999981534</v>
      </c>
      <c r="H36" s="92">
        <v>0.36179999999922074</v>
      </c>
      <c r="I36" s="66">
        <v>61.87</v>
      </c>
      <c r="J36" s="21">
        <v>6.14</v>
      </c>
      <c r="K36" s="91">
        <v>3.574799999994866</v>
      </c>
      <c r="L36" s="92">
        <v>1.6776000000045315</v>
      </c>
      <c r="M36" s="66">
        <v>371.28</v>
      </c>
      <c r="N36" s="21">
        <v>6.06</v>
      </c>
      <c r="O36" s="91">
        <v>0.7235999999984415</v>
      </c>
      <c r="P36" s="92">
        <v>0.6551999999992404</v>
      </c>
      <c r="Q36" s="66">
        <v>92</v>
      </c>
      <c r="R36" s="21">
        <v>6.12</v>
      </c>
    </row>
    <row r="37" spans="1:18" ht="12.75">
      <c r="A37" s="68"/>
      <c r="B37" s="22" t="s">
        <v>31</v>
      </c>
      <c r="C37" s="44"/>
      <c r="D37" s="4"/>
      <c r="E37" s="42"/>
      <c r="F37" s="4"/>
      <c r="G37" s="44"/>
      <c r="H37" s="42"/>
      <c r="I37" s="4"/>
      <c r="J37" s="43"/>
      <c r="K37" s="41"/>
      <c r="L37" s="42"/>
      <c r="M37" s="4"/>
      <c r="N37" s="43"/>
      <c r="O37" s="41"/>
      <c r="P37" s="42"/>
      <c r="Q37" s="4"/>
      <c r="R37" s="43"/>
    </row>
    <row r="38" spans="1:18" ht="12.75">
      <c r="A38" s="69">
        <v>25</v>
      </c>
      <c r="B38" s="22" t="s">
        <v>33</v>
      </c>
      <c r="C38" s="70">
        <f>SUM(C13:C36)*1000</f>
        <v>74888.99999999921</v>
      </c>
      <c r="D38" s="25">
        <f>SUM(D13:D36)*1000</f>
        <v>19963.800000002266</v>
      </c>
      <c r="E38" s="42"/>
      <c r="F38" s="4"/>
      <c r="G38" s="70">
        <f>SUM(G13:G36)*1000</f>
        <v>14084.999999996398</v>
      </c>
      <c r="H38" s="25">
        <f>SUM(H13:H36)*1000</f>
        <v>9048.600000000079</v>
      </c>
      <c r="I38" s="4"/>
      <c r="J38" s="43"/>
      <c r="K38" s="70">
        <f>SUM(K13:K36)*1000</f>
        <v>62620.200000001205</v>
      </c>
      <c r="L38" s="25">
        <f>SUM(L13:L36)*1000</f>
        <v>32574.60000001265</v>
      </c>
      <c r="M38" s="4"/>
      <c r="N38" s="43"/>
      <c r="O38" s="70">
        <f>SUM(O13:O36)*1000</f>
        <v>17719.199999996817</v>
      </c>
      <c r="P38" s="25">
        <f>SUM(P13:P36)*1000</f>
        <v>15168.599999994512</v>
      </c>
      <c r="Q38" s="4"/>
      <c r="R38" s="43"/>
    </row>
    <row r="39" spans="1:18" ht="13.5" thickBot="1">
      <c r="A39" s="16"/>
      <c r="B39" s="28" t="s">
        <v>32</v>
      </c>
      <c r="C39" s="45"/>
      <c r="D39" s="46"/>
      <c r="E39" s="47"/>
      <c r="F39" s="46"/>
      <c r="G39" s="45"/>
      <c r="H39" s="47"/>
      <c r="I39" s="46"/>
      <c r="J39" s="48"/>
      <c r="K39" s="49"/>
      <c r="L39" s="47"/>
      <c r="M39" s="46"/>
      <c r="N39" s="48"/>
      <c r="O39" s="49"/>
      <c r="P39" s="47"/>
      <c r="Q39" s="46"/>
      <c r="R39" s="48"/>
    </row>
    <row r="40" spans="3:15" ht="12.75">
      <c r="C40" s="83"/>
      <c r="G40" s="83"/>
      <c r="K40" s="83"/>
      <c r="O40" s="83"/>
    </row>
    <row r="41" spans="2:15" ht="12.75">
      <c r="B41" s="2"/>
      <c r="C41" s="83"/>
      <c r="G41" s="83"/>
      <c r="K41" s="83"/>
      <c r="O41" s="83"/>
    </row>
    <row r="42" spans="1:22" s="138" customFormat="1" ht="15.75">
      <c r="A42" s="125"/>
      <c r="B42" s="125" t="s">
        <v>34</v>
      </c>
      <c r="C42" s="125"/>
      <c r="E42" s="125"/>
      <c r="F42" s="125" t="s">
        <v>143</v>
      </c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</row>
    <row r="43" spans="1:18" s="138" customFormat="1" ht="15.7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60" t="s">
        <v>123</v>
      </c>
      <c r="Q43" s="160"/>
      <c r="R43" s="160"/>
    </row>
    <row r="44" spans="1:18" s="140" customFormat="1" ht="15.75">
      <c r="A44" s="158" t="s">
        <v>142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</row>
    <row r="45" spans="1:18" s="140" customFormat="1" ht="15.7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41"/>
      <c r="Q45" s="141"/>
      <c r="R45" s="141"/>
    </row>
    <row r="46" spans="1:18" s="140" customFormat="1" ht="15.75">
      <c r="A46" s="159" t="s">
        <v>150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</row>
    <row r="47" spans="1:18" s="138" customFormat="1" ht="15.75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5"/>
      <c r="Q47" s="125"/>
      <c r="R47" s="125"/>
    </row>
    <row r="48" spans="1:18" s="138" customFormat="1" ht="15.75">
      <c r="A48" s="159" t="s">
        <v>6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</row>
    <row r="49" spans="1:18" s="138" customFormat="1" ht="15.75">
      <c r="A49" s="159" t="s">
        <v>145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</row>
    <row r="50" spans="1:18" s="138" customFormat="1" ht="15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1:18" s="138" customFormat="1" ht="16.5" thickBo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5"/>
      <c r="Q51" s="125"/>
      <c r="R51" s="126" t="s">
        <v>86</v>
      </c>
    </row>
    <row r="52" spans="1:18" ht="13.5" thickBot="1">
      <c r="A52" s="14"/>
      <c r="B52" s="14"/>
      <c r="C52" s="161" t="s">
        <v>2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3"/>
    </row>
    <row r="53" spans="1:18" ht="13.5" thickBot="1">
      <c r="A53" s="15" t="s">
        <v>0</v>
      </c>
      <c r="B53" s="15" t="s">
        <v>1</v>
      </c>
      <c r="C53" s="167" t="s">
        <v>129</v>
      </c>
      <c r="D53" s="167"/>
      <c r="E53" s="167"/>
      <c r="F53" s="168"/>
      <c r="G53" s="167" t="s">
        <v>130</v>
      </c>
      <c r="H53" s="167"/>
      <c r="I53" s="167"/>
      <c r="J53" s="168"/>
      <c r="K53" s="167" t="s">
        <v>131</v>
      </c>
      <c r="L53" s="167"/>
      <c r="M53" s="167"/>
      <c r="N53" s="168"/>
      <c r="O53" s="170" t="s">
        <v>113</v>
      </c>
      <c r="P53" s="167"/>
      <c r="Q53" s="167"/>
      <c r="R53" s="168"/>
    </row>
    <row r="54" spans="1:18" ht="13.5" thickBot="1">
      <c r="A54" s="58"/>
      <c r="B54" s="16"/>
      <c r="C54" s="30" t="s">
        <v>4</v>
      </c>
      <c r="D54" s="18" t="s">
        <v>103</v>
      </c>
      <c r="E54" s="18" t="s">
        <v>5</v>
      </c>
      <c r="F54" s="18" t="s">
        <v>3</v>
      </c>
      <c r="G54" s="17" t="s">
        <v>4</v>
      </c>
      <c r="H54" s="18" t="s">
        <v>103</v>
      </c>
      <c r="I54" s="18" t="s">
        <v>5</v>
      </c>
      <c r="J54" s="18" t="s">
        <v>3</v>
      </c>
      <c r="K54" s="18" t="s">
        <v>4</v>
      </c>
      <c r="L54" s="18" t="s">
        <v>103</v>
      </c>
      <c r="M54" s="18" t="s">
        <v>5</v>
      </c>
      <c r="N54" s="18" t="s">
        <v>3</v>
      </c>
      <c r="O54" s="18" t="s">
        <v>4</v>
      </c>
      <c r="P54" s="18" t="s">
        <v>103</v>
      </c>
      <c r="Q54" s="18" t="s">
        <v>5</v>
      </c>
      <c r="R54" s="18" t="s">
        <v>3</v>
      </c>
    </row>
    <row r="55" spans="1:18" s="3" customFormat="1" ht="12.75">
      <c r="A55" s="59">
        <v>1</v>
      </c>
      <c r="B55" s="31" t="s">
        <v>7</v>
      </c>
      <c r="C55" s="9">
        <v>0.05724000000118394</v>
      </c>
      <c r="D55" s="89">
        <v>0.06660000000047148</v>
      </c>
      <c r="E55" s="60">
        <v>8.2</v>
      </c>
      <c r="F55" s="10">
        <v>6.16</v>
      </c>
      <c r="G55" s="9">
        <v>0.002520000001823064</v>
      </c>
      <c r="H55" s="89">
        <v>0.005400000001100125</v>
      </c>
      <c r="I55" s="60">
        <v>0.54</v>
      </c>
      <c r="J55" s="10">
        <v>6.11</v>
      </c>
      <c r="K55" s="9">
        <v>0.001548000000000229</v>
      </c>
      <c r="L55" s="89">
        <v>0.0006000000000000938</v>
      </c>
      <c r="M55" s="60">
        <v>0.25</v>
      </c>
      <c r="N55" s="10">
        <v>6.1</v>
      </c>
      <c r="O55" s="9">
        <v>0.055919999999605355</v>
      </c>
      <c r="P55" s="89">
        <v>0.05459999999911815</v>
      </c>
      <c r="Q55" s="60">
        <v>7.42</v>
      </c>
      <c r="R55" s="10">
        <v>6.14</v>
      </c>
    </row>
    <row r="56" spans="1:18" ht="12.75">
      <c r="A56" s="62">
        <v>2</v>
      </c>
      <c r="B56" s="34" t="s">
        <v>8</v>
      </c>
      <c r="C56" s="90">
        <v>0.05615999999899941</v>
      </c>
      <c r="D56" s="88">
        <v>0.06623999999974331</v>
      </c>
      <c r="E56" s="63">
        <v>7.99</v>
      </c>
      <c r="F56" s="19">
        <v>6.17</v>
      </c>
      <c r="G56" s="90">
        <v>0.002159999997820705</v>
      </c>
      <c r="H56" s="88">
        <v>0.005039999998734857</v>
      </c>
      <c r="I56" s="63">
        <v>0.49</v>
      </c>
      <c r="J56" s="19">
        <v>6.15</v>
      </c>
      <c r="K56" s="90">
        <v>0.00133199999999988</v>
      </c>
      <c r="L56" s="88">
        <v>0.0004199999999998738</v>
      </c>
      <c r="M56" s="63">
        <v>0.19</v>
      </c>
      <c r="N56" s="19">
        <v>6.14</v>
      </c>
      <c r="O56" s="90">
        <v>0.05039999999935389</v>
      </c>
      <c r="P56" s="88">
        <v>0.052200000000812</v>
      </c>
      <c r="Q56" s="63">
        <v>7.45</v>
      </c>
      <c r="R56" s="19">
        <v>6.15</v>
      </c>
    </row>
    <row r="57" spans="1:18" ht="12.75">
      <c r="A57" s="62">
        <v>3</v>
      </c>
      <c r="B57" s="34" t="s">
        <v>9</v>
      </c>
      <c r="C57" s="90">
        <v>0.05508000000008906</v>
      </c>
      <c r="D57" s="88">
        <v>0.06551999999992404</v>
      </c>
      <c r="E57" s="63">
        <v>8.01</v>
      </c>
      <c r="F57" s="19">
        <v>6.17</v>
      </c>
      <c r="G57" s="90">
        <v>0.0018000000003667084</v>
      </c>
      <c r="H57" s="88">
        <v>0.005040000000371947</v>
      </c>
      <c r="I57" s="63">
        <v>0.49</v>
      </c>
      <c r="J57" s="19">
        <v>6.15</v>
      </c>
      <c r="K57" s="90">
        <v>0.0010680000000047585</v>
      </c>
      <c r="L57" s="88">
        <v>0.00024000000000008016</v>
      </c>
      <c r="M57" s="63">
        <v>0.19</v>
      </c>
      <c r="N57" s="19">
        <v>6.14</v>
      </c>
      <c r="O57" s="90">
        <v>0.05771999999997206</v>
      </c>
      <c r="P57" s="88">
        <v>0.0521999999997206</v>
      </c>
      <c r="Q57" s="63">
        <v>7.26</v>
      </c>
      <c r="R57" s="19">
        <v>6.15</v>
      </c>
    </row>
    <row r="58" spans="1:18" ht="12.75">
      <c r="A58" s="62">
        <v>4</v>
      </c>
      <c r="B58" s="34" t="s">
        <v>10</v>
      </c>
      <c r="C58" s="90">
        <v>0.054720000002635064</v>
      </c>
      <c r="D58" s="88">
        <v>0.06516000000083295</v>
      </c>
      <c r="E58" s="63">
        <v>8</v>
      </c>
      <c r="F58" s="19">
        <v>6.15</v>
      </c>
      <c r="G58" s="90">
        <v>0.0018000000003667084</v>
      </c>
      <c r="H58" s="88">
        <v>0.0046799999996437695</v>
      </c>
      <c r="I58" s="63">
        <v>0.47</v>
      </c>
      <c r="J58" s="19">
        <v>6.13</v>
      </c>
      <c r="K58" s="90">
        <v>0.0010559999999941283</v>
      </c>
      <c r="L58" s="88">
        <v>0.00020399999999995088</v>
      </c>
      <c r="M58" s="63">
        <v>0.18</v>
      </c>
      <c r="N58" s="19">
        <v>6.12</v>
      </c>
      <c r="O58" s="90">
        <v>0.06936000000059721</v>
      </c>
      <c r="P58" s="88">
        <v>0.05159999999959837</v>
      </c>
      <c r="Q58" s="63">
        <v>8.46</v>
      </c>
      <c r="R58" s="19">
        <v>6.13</v>
      </c>
    </row>
    <row r="59" spans="1:18" ht="12.75">
      <c r="A59" s="62">
        <v>5</v>
      </c>
      <c r="B59" s="34" t="s">
        <v>11</v>
      </c>
      <c r="C59" s="90">
        <v>0.05363999999717635</v>
      </c>
      <c r="D59" s="88">
        <v>0.06480000000010477</v>
      </c>
      <c r="E59" s="63">
        <v>7.82</v>
      </c>
      <c r="F59" s="19">
        <v>6.12</v>
      </c>
      <c r="G59" s="90">
        <v>0.0018000000003667084</v>
      </c>
      <c r="H59" s="88">
        <v>0.004320000000552682</v>
      </c>
      <c r="I59" s="63">
        <v>0.46</v>
      </c>
      <c r="J59" s="19">
        <v>6.1</v>
      </c>
      <c r="K59" s="90">
        <v>0.0005880000000024665</v>
      </c>
      <c r="L59" s="88">
        <v>0.00015600000000006275</v>
      </c>
      <c r="M59" s="63">
        <v>0.25</v>
      </c>
      <c r="N59" s="19">
        <v>6.09</v>
      </c>
      <c r="O59" s="90">
        <v>0.07308000000048195</v>
      </c>
      <c r="P59" s="88">
        <v>0.051960000000326544</v>
      </c>
      <c r="Q59" s="63">
        <v>8.69</v>
      </c>
      <c r="R59" s="19">
        <v>6.1</v>
      </c>
    </row>
    <row r="60" spans="1:18" ht="12.75">
      <c r="A60" s="62">
        <v>6</v>
      </c>
      <c r="B60" s="34" t="s">
        <v>12</v>
      </c>
      <c r="C60" s="90">
        <v>0.052920000002268354</v>
      </c>
      <c r="D60" s="88">
        <v>0.06299999999973807</v>
      </c>
      <c r="E60" s="63">
        <v>7.81</v>
      </c>
      <c r="F60" s="19">
        <v>6.07</v>
      </c>
      <c r="G60" s="90">
        <v>0.0018000000003667084</v>
      </c>
      <c r="H60" s="88">
        <v>0.004320000000552682</v>
      </c>
      <c r="I60" s="63">
        <v>0.43</v>
      </c>
      <c r="J60" s="19">
        <v>6.05</v>
      </c>
      <c r="K60" s="90">
        <v>0.0004560000000014952</v>
      </c>
      <c r="L60" s="88">
        <v>1.1999999999972033E-05</v>
      </c>
      <c r="M60" s="63">
        <v>1.39</v>
      </c>
      <c r="N60" s="19">
        <v>6.05</v>
      </c>
      <c r="O60" s="90">
        <v>0.07595999999975903</v>
      </c>
      <c r="P60" s="88">
        <v>0.05184000000008382</v>
      </c>
      <c r="Q60" s="63">
        <v>9.77</v>
      </c>
      <c r="R60" s="19">
        <v>6.06</v>
      </c>
    </row>
    <row r="61" spans="1:18" ht="12.75">
      <c r="A61" s="62">
        <v>7</v>
      </c>
      <c r="B61" s="34" t="s">
        <v>13</v>
      </c>
      <c r="C61" s="90">
        <v>0.018359999997846897</v>
      </c>
      <c r="D61" s="88">
        <v>0.02268000000003667</v>
      </c>
      <c r="E61" s="63">
        <v>0.36</v>
      </c>
      <c r="F61" s="19">
        <v>6.07</v>
      </c>
      <c r="G61" s="90">
        <v>0.035279999999329445</v>
      </c>
      <c r="H61" s="88">
        <v>0.04391999999879772</v>
      </c>
      <c r="I61" s="63">
        <v>7.98</v>
      </c>
      <c r="J61" s="19">
        <v>6.04</v>
      </c>
      <c r="K61" s="90">
        <v>0.0004800000000022919</v>
      </c>
      <c r="L61" s="88">
        <v>0.00014400000000009072</v>
      </c>
      <c r="M61" s="63">
        <v>0.29</v>
      </c>
      <c r="N61" s="19">
        <v>6.04</v>
      </c>
      <c r="O61" s="90">
        <v>0.08039999999891734</v>
      </c>
      <c r="P61" s="88">
        <v>0.052920000000085565</v>
      </c>
      <c r="Q61" s="63">
        <v>8.9</v>
      </c>
      <c r="R61" s="19">
        <v>6.05</v>
      </c>
    </row>
    <row r="62" spans="1:18" s="3" customFormat="1" ht="12.75">
      <c r="A62" s="62">
        <v>8</v>
      </c>
      <c r="B62" s="34" t="s">
        <v>14</v>
      </c>
      <c r="C62" s="90">
        <v>0.0010800000021845336</v>
      </c>
      <c r="D62" s="88">
        <v>0.003599999999096326</v>
      </c>
      <c r="E62" s="63">
        <v>0.36</v>
      </c>
      <c r="F62" s="19">
        <v>6.06</v>
      </c>
      <c r="G62" s="90">
        <v>0.05256000000154017</v>
      </c>
      <c r="H62" s="88">
        <v>0.06480000000010477</v>
      </c>
      <c r="I62" s="63">
        <v>7.94</v>
      </c>
      <c r="J62" s="19">
        <v>6</v>
      </c>
      <c r="K62" s="90">
        <v>0.000467999999998483</v>
      </c>
      <c r="L62" s="88">
        <v>2.3999999999944066E-05</v>
      </c>
      <c r="M62" s="63">
        <v>0.32</v>
      </c>
      <c r="N62" s="19">
        <v>5.99</v>
      </c>
      <c r="O62" s="90">
        <v>0.07860000000073342</v>
      </c>
      <c r="P62" s="88">
        <v>0.05184000000008382</v>
      </c>
      <c r="Q62" s="63">
        <v>10</v>
      </c>
      <c r="R62" s="19">
        <v>6.04</v>
      </c>
    </row>
    <row r="63" spans="1:18" ht="12.75">
      <c r="A63" s="62">
        <v>9</v>
      </c>
      <c r="B63" s="34" t="s">
        <v>15</v>
      </c>
      <c r="C63" s="90">
        <v>0.0010799999989103525</v>
      </c>
      <c r="D63" s="88">
        <v>0.0036000000007334167</v>
      </c>
      <c r="E63" s="63">
        <v>0.36</v>
      </c>
      <c r="F63" s="19">
        <v>6.05</v>
      </c>
      <c r="G63" s="90">
        <v>0.05219999999753781</v>
      </c>
      <c r="H63" s="88">
        <v>0.06336000000046624</v>
      </c>
      <c r="I63" s="63">
        <v>7.91</v>
      </c>
      <c r="J63" s="19">
        <v>5.99</v>
      </c>
      <c r="K63" s="90">
        <v>0.0008159999999998035</v>
      </c>
      <c r="L63" s="88">
        <v>2.3999999999944066E-05</v>
      </c>
      <c r="M63" s="63">
        <v>0.31</v>
      </c>
      <c r="N63" s="19">
        <v>5.99</v>
      </c>
      <c r="O63" s="90">
        <v>0.0864000000001397</v>
      </c>
      <c r="P63" s="88">
        <v>0.053159999999479624</v>
      </c>
      <c r="Q63" s="63">
        <v>9.68</v>
      </c>
      <c r="R63" s="19">
        <v>6.03</v>
      </c>
    </row>
    <row r="64" spans="1:18" ht="12.75">
      <c r="A64" s="62">
        <v>10</v>
      </c>
      <c r="B64" s="34" t="s">
        <v>16</v>
      </c>
      <c r="C64" s="90">
        <v>0.0010799999989103525</v>
      </c>
      <c r="D64" s="88">
        <v>0.0032400000000052387</v>
      </c>
      <c r="E64" s="63">
        <v>0.36</v>
      </c>
      <c r="F64" s="19">
        <v>6.04</v>
      </c>
      <c r="G64" s="90">
        <v>0.052919999998994174</v>
      </c>
      <c r="H64" s="88">
        <v>0.06299999999973807</v>
      </c>
      <c r="I64" s="63">
        <v>7.91</v>
      </c>
      <c r="J64" s="19">
        <v>5.98</v>
      </c>
      <c r="K64" s="90">
        <v>0.001235999999996693</v>
      </c>
      <c r="L64" s="88">
        <v>2.3999999999944066E-05</v>
      </c>
      <c r="M64" s="63">
        <v>0.31</v>
      </c>
      <c r="N64" s="19">
        <v>5.97</v>
      </c>
      <c r="O64" s="90">
        <v>0.09744000000064261</v>
      </c>
      <c r="P64" s="88">
        <v>0.053280000000813746</v>
      </c>
      <c r="Q64" s="63">
        <v>10.77</v>
      </c>
      <c r="R64" s="19">
        <v>6.02</v>
      </c>
    </row>
    <row r="65" spans="1:18" s="3" customFormat="1" ht="12.75">
      <c r="A65" s="62">
        <v>11</v>
      </c>
      <c r="B65" s="34" t="s">
        <v>17</v>
      </c>
      <c r="C65" s="90">
        <v>0.0010800000021845336</v>
      </c>
      <c r="D65" s="88">
        <v>0.003599999999096326</v>
      </c>
      <c r="E65" s="63">
        <v>0.35</v>
      </c>
      <c r="F65" s="19">
        <v>6.03</v>
      </c>
      <c r="G65" s="90">
        <v>0.052919999998994174</v>
      </c>
      <c r="H65" s="88">
        <v>0.06264000000064698</v>
      </c>
      <c r="I65" s="63">
        <v>7.91</v>
      </c>
      <c r="J65" s="19">
        <v>5.98</v>
      </c>
      <c r="K65" s="90">
        <v>0.0014040000000022702</v>
      </c>
      <c r="L65" s="88">
        <v>4.800000000010129E-05</v>
      </c>
      <c r="M65" s="63">
        <v>0.22</v>
      </c>
      <c r="N65" s="19">
        <v>5.97</v>
      </c>
      <c r="O65" s="90">
        <v>0.08999999999869032</v>
      </c>
      <c r="P65" s="88">
        <v>0.05483999999960361</v>
      </c>
      <c r="Q65" s="63">
        <v>9.56</v>
      </c>
      <c r="R65" s="19">
        <v>6.02</v>
      </c>
    </row>
    <row r="66" spans="1:18" ht="12.75">
      <c r="A66" s="62">
        <v>12</v>
      </c>
      <c r="B66" s="34" t="s">
        <v>18</v>
      </c>
      <c r="C66" s="90">
        <v>0.0010799999989103525</v>
      </c>
      <c r="D66" s="88">
        <v>0.0032400000000052387</v>
      </c>
      <c r="E66" s="63">
        <v>0.34</v>
      </c>
      <c r="F66" s="19">
        <v>6.02</v>
      </c>
      <c r="G66" s="90">
        <v>0.05436000000190688</v>
      </c>
      <c r="H66" s="88">
        <v>0.06263999999900989</v>
      </c>
      <c r="I66" s="63">
        <v>8.19</v>
      </c>
      <c r="J66" s="19">
        <v>5.97</v>
      </c>
      <c r="K66" s="90">
        <v>0.0005640000000016698</v>
      </c>
      <c r="L66" s="88">
        <v>8.40000000000174E-05</v>
      </c>
      <c r="M66" s="63">
        <v>0.16</v>
      </c>
      <c r="N66" s="19">
        <v>5.97</v>
      </c>
      <c r="O66" s="90">
        <v>0.09060000000099536</v>
      </c>
      <c r="P66" s="88">
        <v>0.05508000000008906</v>
      </c>
      <c r="Q66" s="63">
        <v>10.29</v>
      </c>
      <c r="R66" s="19">
        <v>6.01</v>
      </c>
    </row>
    <row r="67" spans="1:18" ht="12.75">
      <c r="A67" s="62">
        <v>13</v>
      </c>
      <c r="B67" s="34" t="s">
        <v>19</v>
      </c>
      <c r="C67" s="90">
        <v>0.0010799999989103525</v>
      </c>
      <c r="D67" s="88">
        <v>0.0036000000007334167</v>
      </c>
      <c r="E67" s="63">
        <v>0.36</v>
      </c>
      <c r="F67" s="19">
        <v>6.03</v>
      </c>
      <c r="G67" s="90">
        <v>0.05616000000227359</v>
      </c>
      <c r="H67" s="88">
        <v>0.06300000000137515</v>
      </c>
      <c r="I67" s="63">
        <v>8.19</v>
      </c>
      <c r="J67" s="19">
        <v>5.98</v>
      </c>
      <c r="K67" s="90">
        <v>0.000995999999995547</v>
      </c>
      <c r="L67" s="88">
        <v>0.0001680000000000348</v>
      </c>
      <c r="M67" s="63">
        <v>0.17</v>
      </c>
      <c r="N67" s="19">
        <v>5.97</v>
      </c>
      <c r="O67" s="90">
        <v>0.0929999999993015</v>
      </c>
      <c r="P67" s="88">
        <v>0.05244000000020606</v>
      </c>
      <c r="Q67" s="63">
        <v>10.86</v>
      </c>
      <c r="R67" s="19">
        <v>6.02</v>
      </c>
    </row>
    <row r="68" spans="1:18" ht="12.75">
      <c r="A68" s="62">
        <v>14</v>
      </c>
      <c r="B68" s="34" t="s">
        <v>20</v>
      </c>
      <c r="C68" s="90">
        <v>0.0010800000021845336</v>
      </c>
      <c r="D68" s="88">
        <v>0.0032400000000052387</v>
      </c>
      <c r="E68" s="63">
        <v>0.36</v>
      </c>
      <c r="F68" s="19">
        <v>6.04</v>
      </c>
      <c r="G68" s="90">
        <v>0.05687999999718159</v>
      </c>
      <c r="H68" s="88">
        <v>0.06335999999882916</v>
      </c>
      <c r="I68" s="63">
        <v>8.2</v>
      </c>
      <c r="J68" s="19">
        <v>5.99</v>
      </c>
      <c r="K68" s="90">
        <v>0.0012720000000012988</v>
      </c>
      <c r="L68" s="88">
        <v>0.00022799999999989495</v>
      </c>
      <c r="M68" s="63">
        <v>0.35</v>
      </c>
      <c r="N68" s="19">
        <v>5.98</v>
      </c>
      <c r="O68" s="90">
        <v>0.09276000000099885</v>
      </c>
      <c r="P68" s="88">
        <v>0.05543999999972584</v>
      </c>
      <c r="Q68" s="63">
        <v>10.3</v>
      </c>
      <c r="R68" s="19">
        <v>6.03</v>
      </c>
    </row>
    <row r="69" spans="1:18" ht="12.75">
      <c r="A69" s="62">
        <v>15</v>
      </c>
      <c r="B69" s="34" t="s">
        <v>21</v>
      </c>
      <c r="C69" s="90">
        <v>0.0014399999996385303</v>
      </c>
      <c r="D69" s="88">
        <v>0.003959999999824504</v>
      </c>
      <c r="E69" s="63">
        <v>0.36</v>
      </c>
      <c r="F69" s="19">
        <v>6.06</v>
      </c>
      <c r="G69" s="90">
        <v>0.05651999999972759</v>
      </c>
      <c r="H69" s="88">
        <v>0.06372000000119442</v>
      </c>
      <c r="I69" s="63">
        <v>8.2</v>
      </c>
      <c r="J69" s="19">
        <v>6</v>
      </c>
      <c r="K69" s="90">
        <v>0.0008400000000006002</v>
      </c>
      <c r="L69" s="88">
        <v>0.00010799999999996147</v>
      </c>
      <c r="M69" s="63">
        <v>0.24</v>
      </c>
      <c r="N69" s="19">
        <v>5.99</v>
      </c>
      <c r="O69" s="90">
        <v>0.09419999999954598</v>
      </c>
      <c r="P69" s="88">
        <v>0.05423999999948137</v>
      </c>
      <c r="Q69" s="63">
        <v>11.18</v>
      </c>
      <c r="R69" s="19">
        <v>6.04</v>
      </c>
    </row>
    <row r="70" spans="1:18" ht="12.75">
      <c r="A70" s="62">
        <v>16</v>
      </c>
      <c r="B70" s="34" t="s">
        <v>22</v>
      </c>
      <c r="C70" s="90">
        <v>0.0010799999989103525</v>
      </c>
      <c r="D70" s="88">
        <v>0.0036000000007334167</v>
      </c>
      <c r="E70" s="63">
        <v>0.36</v>
      </c>
      <c r="F70" s="19">
        <v>6.05</v>
      </c>
      <c r="G70" s="90">
        <v>0.05724000000118394</v>
      </c>
      <c r="H70" s="88">
        <v>0.06335999999882916</v>
      </c>
      <c r="I70" s="63">
        <v>8.26</v>
      </c>
      <c r="J70" s="19">
        <v>6</v>
      </c>
      <c r="K70" s="90">
        <v>0.00033599999999751163</v>
      </c>
      <c r="L70" s="88">
        <v>2.400000000015723E-05</v>
      </c>
      <c r="M70" s="63">
        <v>0.24</v>
      </c>
      <c r="N70" s="19">
        <v>5.99</v>
      </c>
      <c r="O70" s="90">
        <v>0.10584000000017113</v>
      </c>
      <c r="P70" s="88">
        <v>0.05508000000008906</v>
      </c>
      <c r="Q70" s="63">
        <v>11.68</v>
      </c>
      <c r="R70" s="19">
        <v>6.03</v>
      </c>
    </row>
    <row r="71" spans="1:18" ht="12.75">
      <c r="A71" s="62">
        <v>17</v>
      </c>
      <c r="B71" s="34" t="s">
        <v>23</v>
      </c>
      <c r="C71" s="90">
        <v>0.0010799999989103525</v>
      </c>
      <c r="D71" s="88">
        <v>0.0032400000000052387</v>
      </c>
      <c r="E71" s="63">
        <v>0.36</v>
      </c>
      <c r="F71" s="19">
        <v>6.06</v>
      </c>
      <c r="G71" s="90">
        <v>0.05759999999863794</v>
      </c>
      <c r="H71" s="88">
        <v>0.0640800000002855</v>
      </c>
      <c r="I71" s="63">
        <v>8.29</v>
      </c>
      <c r="J71" s="19">
        <v>6.01</v>
      </c>
      <c r="K71" s="90">
        <v>0.000876000000005206</v>
      </c>
      <c r="L71" s="88">
        <v>8.40000000000174E-05</v>
      </c>
      <c r="M71" s="63">
        <v>0.27</v>
      </c>
      <c r="N71" s="19">
        <v>6</v>
      </c>
      <c r="O71" s="90">
        <v>0.10235999999858905</v>
      </c>
      <c r="P71" s="88">
        <v>0.056160000000090804</v>
      </c>
      <c r="Q71" s="63">
        <v>10.93</v>
      </c>
      <c r="R71" s="19">
        <v>6.04</v>
      </c>
    </row>
    <row r="72" spans="1:18" ht="12.75">
      <c r="A72" s="62">
        <v>18</v>
      </c>
      <c r="B72" s="34" t="s">
        <v>24</v>
      </c>
      <c r="C72" s="90">
        <v>0.0014400000029127114</v>
      </c>
      <c r="D72" s="88">
        <v>0.0043199999989155915</v>
      </c>
      <c r="E72" s="63">
        <v>0.45</v>
      </c>
      <c r="F72" s="19">
        <v>6.07</v>
      </c>
      <c r="G72" s="90">
        <v>0.058320000000094296</v>
      </c>
      <c r="H72" s="88">
        <v>0.06516000000083295</v>
      </c>
      <c r="I72" s="63">
        <v>8.43</v>
      </c>
      <c r="J72" s="19">
        <v>6.01</v>
      </c>
      <c r="K72" s="90">
        <v>0.0018119999999953507</v>
      </c>
      <c r="L72" s="88">
        <v>0.00018000000000000681</v>
      </c>
      <c r="M72" s="63">
        <v>0.26</v>
      </c>
      <c r="N72" s="19">
        <v>6.01</v>
      </c>
      <c r="O72" s="90">
        <v>0.11088000000163448</v>
      </c>
      <c r="P72" s="88">
        <v>0.05663999999997031</v>
      </c>
      <c r="Q72" s="63">
        <v>13.03</v>
      </c>
      <c r="R72" s="19">
        <v>6.05</v>
      </c>
    </row>
    <row r="73" spans="1:18" s="3" customFormat="1" ht="12.75">
      <c r="A73" s="62">
        <v>19</v>
      </c>
      <c r="B73" s="34" t="s">
        <v>25</v>
      </c>
      <c r="C73" s="90">
        <v>0.0014399999996385303</v>
      </c>
      <c r="D73" s="88">
        <v>0.003959999999824504</v>
      </c>
      <c r="E73" s="63">
        <v>0.46</v>
      </c>
      <c r="F73" s="19">
        <v>6.08</v>
      </c>
      <c r="G73" s="90">
        <v>0.05724000000118394</v>
      </c>
      <c r="H73" s="88">
        <v>0.06515999999919586</v>
      </c>
      <c r="I73" s="63">
        <v>8.27</v>
      </c>
      <c r="J73" s="19">
        <v>6.01</v>
      </c>
      <c r="K73" s="90">
        <v>0.0018600000000037653</v>
      </c>
      <c r="L73" s="88">
        <v>0.000251999999999839</v>
      </c>
      <c r="M73" s="63">
        <v>0.21</v>
      </c>
      <c r="N73" s="19">
        <v>6</v>
      </c>
      <c r="O73" s="90">
        <v>0.12191999999995459</v>
      </c>
      <c r="P73" s="88">
        <v>0.05364000000045053</v>
      </c>
      <c r="Q73" s="63">
        <v>12.76</v>
      </c>
      <c r="R73" s="19">
        <v>6.07</v>
      </c>
    </row>
    <row r="74" spans="1:18" ht="12.75">
      <c r="A74" s="62">
        <v>20</v>
      </c>
      <c r="B74" s="34" t="s">
        <v>26</v>
      </c>
      <c r="C74" s="90">
        <v>0.0018000000003667084</v>
      </c>
      <c r="D74" s="88">
        <v>0.004680000001280859</v>
      </c>
      <c r="E74" s="63">
        <v>0.47</v>
      </c>
      <c r="F74" s="19">
        <v>6.11</v>
      </c>
      <c r="G74" s="90">
        <v>0.05579999999827123</v>
      </c>
      <c r="H74" s="88">
        <v>0.06516000000083295</v>
      </c>
      <c r="I74" s="63">
        <v>8.22</v>
      </c>
      <c r="J74" s="19">
        <v>6.03</v>
      </c>
      <c r="K74" s="90">
        <v>0.001572000000001026</v>
      </c>
      <c r="L74" s="88">
        <v>0.00039600000000014293</v>
      </c>
      <c r="M74" s="63">
        <v>0.25</v>
      </c>
      <c r="N74" s="19">
        <v>6.03</v>
      </c>
      <c r="O74" s="90">
        <v>0.1253999999993539</v>
      </c>
      <c r="P74" s="88">
        <v>0.05460000000020955</v>
      </c>
      <c r="Q74" s="63">
        <v>13.31</v>
      </c>
      <c r="R74" s="19">
        <v>6.09</v>
      </c>
    </row>
    <row r="75" spans="1:18" ht="12.75">
      <c r="A75" s="62">
        <v>21</v>
      </c>
      <c r="B75" s="34" t="s">
        <v>27</v>
      </c>
      <c r="C75" s="90">
        <v>0.0014399999996385303</v>
      </c>
      <c r="D75" s="88">
        <v>0.0043199999989155915</v>
      </c>
      <c r="E75" s="63">
        <v>0.47</v>
      </c>
      <c r="F75" s="19">
        <v>6.13</v>
      </c>
      <c r="G75" s="90">
        <v>0.05508000000336324</v>
      </c>
      <c r="H75" s="88">
        <v>0.06587999999901513</v>
      </c>
      <c r="I75" s="63">
        <v>8.48</v>
      </c>
      <c r="J75" s="19">
        <v>6.05</v>
      </c>
      <c r="K75" s="90">
        <v>0.0015359999999964202</v>
      </c>
      <c r="L75" s="88">
        <v>0.0005400000000000205</v>
      </c>
      <c r="M75" s="63">
        <v>0.27</v>
      </c>
      <c r="N75" s="19">
        <v>6.05</v>
      </c>
      <c r="O75" s="90">
        <v>0.10811999999932595</v>
      </c>
      <c r="P75" s="88">
        <v>0.05543999999972584</v>
      </c>
      <c r="Q75" s="63">
        <v>10.35</v>
      </c>
      <c r="R75" s="19">
        <v>6.11</v>
      </c>
    </row>
    <row r="76" spans="1:18" ht="12.75">
      <c r="A76" s="62">
        <v>22</v>
      </c>
      <c r="B76" s="34" t="s">
        <v>28</v>
      </c>
      <c r="C76" s="90">
        <v>0.0018000000003667084</v>
      </c>
      <c r="D76" s="88">
        <v>0.0046799999996437695</v>
      </c>
      <c r="E76" s="63">
        <v>0.47</v>
      </c>
      <c r="F76" s="19">
        <v>6.13</v>
      </c>
      <c r="G76" s="90">
        <v>0.05867999999754829</v>
      </c>
      <c r="H76" s="88">
        <v>0.06660000000047148</v>
      </c>
      <c r="I76" s="63">
        <v>8.48</v>
      </c>
      <c r="J76" s="19">
        <v>6.06</v>
      </c>
      <c r="K76" s="90">
        <v>0.0013560000000006768</v>
      </c>
      <c r="L76" s="88">
        <v>0.00043199999999984586</v>
      </c>
      <c r="M76" s="63">
        <v>0.27</v>
      </c>
      <c r="N76" s="19">
        <v>6.05</v>
      </c>
      <c r="O76" s="90">
        <v>0.08303999999989173</v>
      </c>
      <c r="P76" s="88">
        <v>0.054359999999724094</v>
      </c>
      <c r="Q76" s="63">
        <v>9.03</v>
      </c>
      <c r="R76" s="19">
        <v>6.12</v>
      </c>
    </row>
    <row r="77" spans="1:18" ht="12.75">
      <c r="A77" s="62">
        <v>23</v>
      </c>
      <c r="B77" s="34" t="s">
        <v>29</v>
      </c>
      <c r="C77" s="90">
        <v>0.0017999999970925273</v>
      </c>
      <c r="D77" s="88">
        <v>0.004680000001280859</v>
      </c>
      <c r="E77" s="63">
        <v>0.47</v>
      </c>
      <c r="F77" s="19">
        <v>6.13</v>
      </c>
      <c r="G77" s="90">
        <v>0.05868000000409666</v>
      </c>
      <c r="H77" s="88">
        <v>0.06695999999956256</v>
      </c>
      <c r="I77" s="63">
        <v>8.44</v>
      </c>
      <c r="J77" s="19">
        <v>6.05</v>
      </c>
      <c r="K77" s="90">
        <v>0.001488000000001648</v>
      </c>
      <c r="L77" s="88">
        <v>0.000432000000000059</v>
      </c>
      <c r="M77" s="63">
        <v>0.25</v>
      </c>
      <c r="N77" s="19">
        <v>6.05</v>
      </c>
      <c r="O77" s="90">
        <v>0.0741600000015751</v>
      </c>
      <c r="P77" s="88">
        <v>0.05424000000057276</v>
      </c>
      <c r="Q77" s="63">
        <v>8.6</v>
      </c>
      <c r="R77" s="19">
        <v>6.11</v>
      </c>
    </row>
    <row r="78" spans="1:18" ht="13.5" thickBot="1">
      <c r="A78" s="65">
        <v>24</v>
      </c>
      <c r="B78" s="37" t="s">
        <v>30</v>
      </c>
      <c r="C78" s="91">
        <v>0.0014400000029127114</v>
      </c>
      <c r="D78" s="92">
        <v>0.0043199999989155915</v>
      </c>
      <c r="E78" s="66">
        <v>0.47</v>
      </c>
      <c r="F78" s="21">
        <v>6.14</v>
      </c>
      <c r="G78" s="91">
        <v>0.05759999999863794</v>
      </c>
      <c r="H78" s="92">
        <v>0.06660000000047148</v>
      </c>
      <c r="I78" s="66">
        <v>8.42</v>
      </c>
      <c r="J78" s="21">
        <v>6.07</v>
      </c>
      <c r="K78" s="91">
        <v>0.0015359999999964202</v>
      </c>
      <c r="L78" s="92">
        <v>0.0003959999999999297</v>
      </c>
      <c r="M78" s="66">
        <v>0.27</v>
      </c>
      <c r="N78" s="21">
        <v>6.06</v>
      </c>
      <c r="O78" s="91">
        <v>0.06539999999804422</v>
      </c>
      <c r="P78" s="92">
        <v>0.05339999999996507</v>
      </c>
      <c r="Q78" s="66">
        <v>7.68</v>
      </c>
      <c r="R78" s="21">
        <v>6.12</v>
      </c>
    </row>
    <row r="79" spans="1:18" ht="12.75">
      <c r="A79" s="68"/>
      <c r="B79" s="22" t="s">
        <v>31</v>
      </c>
      <c r="C79" s="44"/>
      <c r="D79" s="4"/>
      <c r="E79" s="42"/>
      <c r="F79" s="4"/>
      <c r="G79" s="44"/>
      <c r="H79" s="42"/>
      <c r="I79" s="4"/>
      <c r="J79" s="43"/>
      <c r="K79" s="41"/>
      <c r="L79" s="42"/>
      <c r="M79" s="4"/>
      <c r="N79" s="43"/>
      <c r="O79" s="41"/>
      <c r="P79" s="42"/>
      <c r="Q79" s="4"/>
      <c r="R79" s="43"/>
    </row>
    <row r="80" spans="1:18" ht="12.75">
      <c r="A80" s="69">
        <v>25</v>
      </c>
      <c r="B80" s="22" t="s">
        <v>33</v>
      </c>
      <c r="C80" s="70">
        <f>SUM(C55:C78)*1000</f>
        <v>370.4400000027817</v>
      </c>
      <c r="D80" s="25">
        <f>SUM(D55:D78)*1000</f>
        <v>479.8799999998663</v>
      </c>
      <c r="E80" s="42"/>
      <c r="F80" s="4"/>
      <c r="G80" s="70">
        <f>SUM(G55:G78)*1000</f>
        <v>997.9200000016134</v>
      </c>
      <c r="H80" s="25">
        <f>SUM(H55:H78)*1000</f>
        <v>1168.200000000615</v>
      </c>
      <c r="I80" s="4"/>
      <c r="J80" s="43"/>
      <c r="K80" s="70">
        <f>SUM(K55:K78)*1000</f>
        <v>26.495999999999636</v>
      </c>
      <c r="L80" s="25">
        <f>SUM(L55:L78)*1000</f>
        <v>5.219999999999984</v>
      </c>
      <c r="M80" s="4"/>
      <c r="N80" s="43"/>
      <c r="O80" s="70">
        <f>SUM(O55:O78)*1000</f>
        <v>2082.9599999982747</v>
      </c>
      <c r="P80" s="25">
        <f>SUM(P55:P78)*1000</f>
        <v>1291.2000000000264</v>
      </c>
      <c r="Q80" s="4"/>
      <c r="R80" s="43"/>
    </row>
    <row r="81" spans="1:18" ht="13.5" thickBot="1">
      <c r="A81" s="16"/>
      <c r="B81" s="28" t="s">
        <v>32</v>
      </c>
      <c r="C81" s="45"/>
      <c r="D81" s="46"/>
      <c r="E81" s="47"/>
      <c r="F81" s="46"/>
      <c r="G81" s="45"/>
      <c r="H81" s="47"/>
      <c r="I81" s="46"/>
      <c r="J81" s="48"/>
      <c r="K81" s="49"/>
      <c r="L81" s="47"/>
      <c r="M81" s="46"/>
      <c r="N81" s="48"/>
      <c r="O81" s="49"/>
      <c r="P81" s="47"/>
      <c r="Q81" s="46"/>
      <c r="R81" s="48"/>
    </row>
    <row r="82" spans="3:15" ht="12.75">
      <c r="C82" s="83"/>
      <c r="G82" s="83"/>
      <c r="K82" s="83"/>
      <c r="O82" s="83"/>
    </row>
    <row r="83" spans="2:15" ht="12.75">
      <c r="B83" s="2"/>
      <c r="C83" s="83"/>
      <c r="G83" s="83"/>
      <c r="K83" s="83"/>
      <c r="O83" s="83"/>
    </row>
    <row r="84" spans="1:22" s="138" customFormat="1" ht="15.75">
      <c r="A84" s="125"/>
      <c r="B84" s="125" t="s">
        <v>34</v>
      </c>
      <c r="C84" s="125"/>
      <c r="E84" s="125"/>
      <c r="F84" s="125" t="s">
        <v>143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</row>
    <row r="85" spans="1:18" s="138" customFormat="1" ht="15.7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60" t="s">
        <v>123</v>
      </c>
      <c r="Q85" s="160"/>
      <c r="R85" s="160"/>
    </row>
    <row r="86" spans="1:18" s="140" customFormat="1" ht="15.75">
      <c r="A86" s="158" t="s">
        <v>142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</row>
    <row r="87" spans="1:18" s="140" customFormat="1" ht="15.7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41"/>
      <c r="Q87" s="141"/>
      <c r="R87" s="141"/>
    </row>
    <row r="88" spans="1:18" s="140" customFormat="1" ht="15.75">
      <c r="A88" s="159" t="s">
        <v>150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</row>
    <row r="89" spans="1:18" s="138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5"/>
      <c r="Q89" s="125"/>
      <c r="R89" s="125"/>
    </row>
    <row r="90" spans="1:18" s="138" customFormat="1" ht="15.75">
      <c r="A90" s="159" t="s">
        <v>6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</row>
    <row r="91" spans="1:18" s="138" customFormat="1" ht="15.75">
      <c r="A91" s="159" t="s">
        <v>145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</row>
    <row r="92" spans="1:18" s="138" customFormat="1" ht="15.7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</row>
    <row r="93" spans="1:18" s="138" customFormat="1" ht="16.5" thickBot="1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5"/>
      <c r="Q93" s="125"/>
      <c r="R93" s="126" t="s">
        <v>87</v>
      </c>
    </row>
    <row r="94" spans="1:18" ht="13.5" thickBot="1">
      <c r="A94" s="14"/>
      <c r="B94" s="14"/>
      <c r="C94" s="161" t="s">
        <v>2</v>
      </c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3"/>
    </row>
    <row r="95" spans="1:18" ht="13.5" thickBot="1">
      <c r="A95" s="15" t="s">
        <v>0</v>
      </c>
      <c r="B95" s="15" t="s">
        <v>1</v>
      </c>
      <c r="C95" s="167" t="s">
        <v>52</v>
      </c>
      <c r="D95" s="167"/>
      <c r="E95" s="167"/>
      <c r="F95" s="168"/>
      <c r="G95" s="167" t="s">
        <v>53</v>
      </c>
      <c r="H95" s="167"/>
      <c r="I95" s="167"/>
      <c r="J95" s="168"/>
      <c r="K95" s="167"/>
      <c r="L95" s="167"/>
      <c r="M95" s="167"/>
      <c r="N95" s="168"/>
      <c r="O95" s="165"/>
      <c r="P95" s="167"/>
      <c r="Q95" s="167"/>
      <c r="R95" s="168"/>
    </row>
    <row r="96" spans="1:18" ht="13.5" thickBot="1">
      <c r="A96" s="58"/>
      <c r="B96" s="16"/>
      <c r="C96" s="30" t="s">
        <v>4</v>
      </c>
      <c r="D96" s="18" t="s">
        <v>103</v>
      </c>
      <c r="E96" s="18" t="s">
        <v>5</v>
      </c>
      <c r="F96" s="18" t="s">
        <v>3</v>
      </c>
      <c r="G96" s="17" t="s">
        <v>4</v>
      </c>
      <c r="H96" s="18" t="s">
        <v>103</v>
      </c>
      <c r="I96" s="18" t="s">
        <v>5</v>
      </c>
      <c r="J96" s="18" t="s">
        <v>3</v>
      </c>
      <c r="K96" s="18" t="s">
        <v>4</v>
      </c>
      <c r="L96" s="18" t="s">
        <v>103</v>
      </c>
      <c r="M96" s="18" t="s">
        <v>5</v>
      </c>
      <c r="N96" s="18" t="s">
        <v>3</v>
      </c>
      <c r="O96" s="18" t="s">
        <v>4</v>
      </c>
      <c r="P96" s="18" t="s">
        <v>103</v>
      </c>
      <c r="Q96" s="18" t="s">
        <v>5</v>
      </c>
      <c r="R96" s="18" t="s">
        <v>3</v>
      </c>
    </row>
    <row r="97" spans="1:18" ht="12.75">
      <c r="A97" s="59">
        <v>1</v>
      </c>
      <c r="B97" s="31" t="s">
        <v>7</v>
      </c>
      <c r="C97" s="9">
        <v>0.42480000000141444</v>
      </c>
      <c r="D97" s="89">
        <v>0.34271999999909897</v>
      </c>
      <c r="E97" s="60">
        <v>0.43</v>
      </c>
      <c r="F97" s="61">
        <v>6.12</v>
      </c>
      <c r="G97" s="9">
        <v>1.038240000004589</v>
      </c>
      <c r="H97" s="89">
        <v>1.1246399999959977</v>
      </c>
      <c r="I97" s="60">
        <v>1.25</v>
      </c>
      <c r="J97" s="61">
        <v>6.1</v>
      </c>
      <c r="K97" s="84"/>
      <c r="L97" s="32"/>
      <c r="M97" s="32"/>
      <c r="N97" s="33"/>
      <c r="O97" s="51"/>
      <c r="P97" s="32"/>
      <c r="Q97" s="32"/>
      <c r="R97" s="33"/>
    </row>
    <row r="98" spans="1:18" ht="12.75">
      <c r="A98" s="62">
        <v>2</v>
      </c>
      <c r="B98" s="34" t="s">
        <v>8</v>
      </c>
      <c r="C98" s="90">
        <v>0.43559999999706633</v>
      </c>
      <c r="D98" s="88">
        <v>0.3477600000027451</v>
      </c>
      <c r="E98" s="63">
        <v>0.43</v>
      </c>
      <c r="F98" s="64">
        <v>6.11</v>
      </c>
      <c r="G98" s="90">
        <v>0.5486399999965215</v>
      </c>
      <c r="H98" s="88">
        <v>0.5889599999994971</v>
      </c>
      <c r="I98" s="63">
        <v>0.62</v>
      </c>
      <c r="J98" s="64">
        <v>6.12</v>
      </c>
      <c r="K98" s="85"/>
      <c r="L98" s="35"/>
      <c r="M98" s="35"/>
      <c r="N98" s="36"/>
      <c r="O98" s="52"/>
      <c r="P98" s="35"/>
      <c r="Q98" s="35"/>
      <c r="R98" s="36"/>
    </row>
    <row r="99" spans="1:18" ht="12.75">
      <c r="A99" s="62">
        <v>3</v>
      </c>
      <c r="B99" s="34" t="s">
        <v>9</v>
      </c>
      <c r="C99" s="90">
        <v>0.43559999999706633</v>
      </c>
      <c r="D99" s="88">
        <v>0.3499200000005658</v>
      </c>
      <c r="E99" s="63">
        <v>0.44</v>
      </c>
      <c r="F99" s="64">
        <v>6.12</v>
      </c>
      <c r="G99" s="90">
        <v>0.5522399999972549</v>
      </c>
      <c r="H99" s="88">
        <v>0.5904000000024098</v>
      </c>
      <c r="I99" s="63">
        <v>0.63</v>
      </c>
      <c r="J99" s="64">
        <v>6.13</v>
      </c>
      <c r="K99" s="85"/>
      <c r="L99" s="35"/>
      <c r="M99" s="35"/>
      <c r="N99" s="36"/>
      <c r="O99" s="52"/>
      <c r="P99" s="35"/>
      <c r="Q99" s="35"/>
      <c r="R99" s="36"/>
    </row>
    <row r="100" spans="1:18" ht="12.75">
      <c r="A100" s="62">
        <v>4</v>
      </c>
      <c r="B100" s="34" t="s">
        <v>10</v>
      </c>
      <c r="C100" s="90">
        <v>0.4204799999992247</v>
      </c>
      <c r="D100" s="88">
        <v>0.3412800000027346</v>
      </c>
      <c r="E100" s="63">
        <v>0.44</v>
      </c>
      <c r="F100" s="64">
        <v>6.11</v>
      </c>
      <c r="G100" s="90">
        <v>0.5205599999986589</v>
      </c>
      <c r="H100" s="88">
        <v>0.5788800000053016</v>
      </c>
      <c r="I100" s="63">
        <v>0.62</v>
      </c>
      <c r="J100" s="64">
        <v>6.13</v>
      </c>
      <c r="K100" s="85"/>
      <c r="L100" s="35"/>
      <c r="M100" s="35"/>
      <c r="N100" s="36"/>
      <c r="O100" s="52"/>
      <c r="P100" s="35"/>
      <c r="Q100" s="35"/>
      <c r="R100" s="36"/>
    </row>
    <row r="101" spans="1:18" ht="12.75">
      <c r="A101" s="62">
        <v>5</v>
      </c>
      <c r="B101" s="34" t="s">
        <v>11</v>
      </c>
      <c r="C101" s="90">
        <v>0.42120000000068103</v>
      </c>
      <c r="D101" s="88">
        <v>0.3369600000005448</v>
      </c>
      <c r="E101" s="63">
        <v>0.41</v>
      </c>
      <c r="F101" s="64">
        <v>6.1</v>
      </c>
      <c r="G101" s="90">
        <v>0.5277600000001257</v>
      </c>
      <c r="H101" s="88">
        <v>0.570240000000922</v>
      </c>
      <c r="I101" s="63">
        <v>0.61</v>
      </c>
      <c r="J101" s="64">
        <v>6.11</v>
      </c>
      <c r="K101" s="85"/>
      <c r="L101" s="35"/>
      <c r="M101" s="35"/>
      <c r="N101" s="36"/>
      <c r="O101" s="52"/>
      <c r="P101" s="35"/>
      <c r="Q101" s="35"/>
      <c r="R101" s="36"/>
    </row>
    <row r="102" spans="1:18" ht="12.75">
      <c r="A102" s="62">
        <v>6</v>
      </c>
      <c r="B102" s="34" t="s">
        <v>12</v>
      </c>
      <c r="C102" s="90">
        <v>0.4492799999985436</v>
      </c>
      <c r="D102" s="88">
        <v>0.34271999999909897</v>
      </c>
      <c r="E102" s="63">
        <v>0.43</v>
      </c>
      <c r="F102" s="64">
        <v>6.08</v>
      </c>
      <c r="G102" s="90">
        <v>0.5500799999994342</v>
      </c>
      <c r="H102" s="88">
        <v>0.5673599999950966</v>
      </c>
      <c r="I102" s="63">
        <v>0.62</v>
      </c>
      <c r="J102" s="64">
        <v>6.09</v>
      </c>
      <c r="K102" s="85"/>
      <c r="L102" s="35"/>
      <c r="M102" s="35"/>
      <c r="N102" s="36"/>
      <c r="O102" s="52"/>
      <c r="P102" s="35"/>
      <c r="Q102" s="35"/>
      <c r="R102" s="36"/>
    </row>
    <row r="103" spans="1:18" ht="12.75">
      <c r="A103" s="62">
        <v>7</v>
      </c>
      <c r="B103" s="34" t="s">
        <v>13</v>
      </c>
      <c r="C103" s="90">
        <v>0.5184000000008382</v>
      </c>
      <c r="D103" s="88">
        <v>0.38664000000280796</v>
      </c>
      <c r="E103" s="63">
        <v>0.46</v>
      </c>
      <c r="F103" s="64">
        <v>6.03</v>
      </c>
      <c r="G103" s="90">
        <v>0.5781599999972968</v>
      </c>
      <c r="H103" s="88">
        <v>0.570240000000922</v>
      </c>
      <c r="I103" s="63">
        <v>0.64</v>
      </c>
      <c r="J103" s="64">
        <v>6.04</v>
      </c>
      <c r="K103" s="85"/>
      <c r="L103" s="35"/>
      <c r="M103" s="35"/>
      <c r="N103" s="36"/>
      <c r="O103" s="52"/>
      <c r="P103" s="35"/>
      <c r="Q103" s="35"/>
      <c r="R103" s="36"/>
    </row>
    <row r="104" spans="1:18" ht="12.75">
      <c r="A104" s="62">
        <v>8</v>
      </c>
      <c r="B104" s="34" t="s">
        <v>14</v>
      </c>
      <c r="C104" s="90">
        <v>0.6170399999973597</v>
      </c>
      <c r="D104" s="88">
        <v>0.4557599999985541</v>
      </c>
      <c r="E104" s="63">
        <v>0.61</v>
      </c>
      <c r="F104" s="64">
        <v>6.01</v>
      </c>
      <c r="G104" s="90">
        <v>0.6026399999944261</v>
      </c>
      <c r="H104" s="88">
        <v>0.6055200000002514</v>
      </c>
      <c r="I104" s="63">
        <v>0.64</v>
      </c>
      <c r="J104" s="64">
        <v>6.02</v>
      </c>
      <c r="K104" s="85"/>
      <c r="L104" s="35"/>
      <c r="M104" s="35"/>
      <c r="N104" s="36"/>
      <c r="O104" s="52"/>
      <c r="P104" s="35"/>
      <c r="Q104" s="35"/>
      <c r="R104" s="36"/>
    </row>
    <row r="105" spans="1:18" ht="12.75">
      <c r="A105" s="62">
        <v>9</v>
      </c>
      <c r="B105" s="34" t="s">
        <v>15</v>
      </c>
      <c r="C105" s="90">
        <v>0.4463999999992666</v>
      </c>
      <c r="D105" s="88">
        <v>0.33263999999835503</v>
      </c>
      <c r="E105" s="63">
        <v>0.64</v>
      </c>
      <c r="F105" s="64">
        <v>6</v>
      </c>
      <c r="G105" s="90">
        <v>1.133280000000377</v>
      </c>
      <c r="H105" s="88">
        <v>1.0987199999959558</v>
      </c>
      <c r="I105" s="63">
        <v>1.29</v>
      </c>
      <c r="J105" s="64">
        <v>5.97</v>
      </c>
      <c r="K105" s="85"/>
      <c r="L105" s="35"/>
      <c r="M105" s="35"/>
      <c r="N105" s="36"/>
      <c r="O105" s="52"/>
      <c r="P105" s="35"/>
      <c r="Q105" s="35"/>
      <c r="R105" s="36"/>
    </row>
    <row r="106" spans="1:18" ht="12.75">
      <c r="A106" s="62">
        <v>10</v>
      </c>
      <c r="B106" s="34" t="s">
        <v>16</v>
      </c>
      <c r="C106" s="90">
        <v>0.45144000000291273</v>
      </c>
      <c r="D106" s="88">
        <v>0.3369600000005448</v>
      </c>
      <c r="E106" s="63">
        <v>0.45</v>
      </c>
      <c r="F106" s="64">
        <v>6</v>
      </c>
      <c r="G106" s="90">
        <v>1.1253600000040023</v>
      </c>
      <c r="H106" s="88">
        <v>1.1008799999937764</v>
      </c>
      <c r="I106" s="63">
        <v>1.27</v>
      </c>
      <c r="J106" s="64">
        <v>5.97</v>
      </c>
      <c r="K106" s="85"/>
      <c r="L106" s="35"/>
      <c r="M106" s="35"/>
      <c r="N106" s="36"/>
      <c r="O106" s="52"/>
      <c r="P106" s="35"/>
      <c r="Q106" s="35"/>
      <c r="R106" s="36"/>
    </row>
    <row r="107" spans="1:18" ht="12.75">
      <c r="A107" s="62">
        <v>11</v>
      </c>
      <c r="B107" s="34" t="s">
        <v>17</v>
      </c>
      <c r="C107" s="90">
        <v>0.43631999999852267</v>
      </c>
      <c r="D107" s="88">
        <v>0.3312000000019907</v>
      </c>
      <c r="E107" s="63">
        <v>0.45</v>
      </c>
      <c r="F107" s="64">
        <v>5.99</v>
      </c>
      <c r="G107" s="90">
        <v>1.0850400000010267</v>
      </c>
      <c r="H107" s="88">
        <v>1.0850400000010267</v>
      </c>
      <c r="I107" s="63">
        <v>1.25</v>
      </c>
      <c r="J107" s="64">
        <v>5.97</v>
      </c>
      <c r="K107" s="85"/>
      <c r="L107" s="35"/>
      <c r="M107" s="35"/>
      <c r="N107" s="36"/>
      <c r="O107" s="52"/>
      <c r="P107" s="35"/>
      <c r="Q107" s="35"/>
      <c r="R107" s="36"/>
    </row>
    <row r="108" spans="1:18" ht="12.75">
      <c r="A108" s="62">
        <v>12</v>
      </c>
      <c r="B108" s="34" t="s">
        <v>18</v>
      </c>
      <c r="C108" s="90">
        <v>0.45</v>
      </c>
      <c r="D108" s="88">
        <v>0.3362399999990885</v>
      </c>
      <c r="E108" s="63">
        <v>0.45</v>
      </c>
      <c r="F108" s="64">
        <v>5.98</v>
      </c>
      <c r="G108" s="90">
        <v>1.122479999998177</v>
      </c>
      <c r="H108" s="88">
        <v>1.0958400000032271</v>
      </c>
      <c r="I108" s="63">
        <v>1.24</v>
      </c>
      <c r="J108" s="64">
        <v>5.97</v>
      </c>
      <c r="K108" s="85"/>
      <c r="L108" s="35"/>
      <c r="M108" s="35"/>
      <c r="N108" s="36"/>
      <c r="O108" s="52"/>
      <c r="P108" s="35"/>
      <c r="Q108" s="35"/>
      <c r="R108" s="36"/>
    </row>
    <row r="109" spans="1:18" ht="12.75">
      <c r="A109" s="62">
        <v>13</v>
      </c>
      <c r="B109" s="34" t="s">
        <v>19</v>
      </c>
      <c r="C109" s="90">
        <v>0.4269599999992352</v>
      </c>
      <c r="D109" s="88">
        <v>0.3276000000012573</v>
      </c>
      <c r="E109" s="63">
        <v>0.45</v>
      </c>
      <c r="F109" s="64">
        <v>5.98</v>
      </c>
      <c r="G109" s="90">
        <v>1.146240000000398</v>
      </c>
      <c r="H109" s="88">
        <v>1.1030400000046938</v>
      </c>
      <c r="I109" s="63">
        <v>1.27</v>
      </c>
      <c r="J109" s="64">
        <v>5.95</v>
      </c>
      <c r="K109" s="85"/>
      <c r="L109" s="35"/>
      <c r="M109" s="35"/>
      <c r="N109" s="36"/>
      <c r="O109" s="52"/>
      <c r="P109" s="35"/>
      <c r="Q109" s="35"/>
      <c r="R109" s="36"/>
    </row>
    <row r="110" spans="1:18" ht="12.75">
      <c r="A110" s="62">
        <v>14</v>
      </c>
      <c r="B110" s="34" t="s">
        <v>20</v>
      </c>
      <c r="C110" s="90">
        <v>0.42840000000214784</v>
      </c>
      <c r="D110" s="88">
        <v>0.32615999999834455</v>
      </c>
      <c r="E110" s="63">
        <v>0.43</v>
      </c>
      <c r="F110" s="64">
        <v>5.99</v>
      </c>
      <c r="G110" s="90">
        <v>1.1138399999937973</v>
      </c>
      <c r="H110" s="88">
        <v>1.0929599999974016</v>
      </c>
      <c r="I110" s="63">
        <v>1.29</v>
      </c>
      <c r="J110" s="64">
        <v>5.95</v>
      </c>
      <c r="K110" s="85"/>
      <c r="L110" s="35"/>
      <c r="M110" s="35"/>
      <c r="N110" s="36"/>
      <c r="O110" s="52"/>
      <c r="P110" s="35"/>
      <c r="Q110" s="35"/>
      <c r="R110" s="36"/>
    </row>
    <row r="111" spans="1:18" ht="12.75">
      <c r="A111" s="62">
        <v>15</v>
      </c>
      <c r="B111" s="34" t="s">
        <v>21</v>
      </c>
      <c r="C111" s="90">
        <v>0.405360000001383</v>
      </c>
      <c r="D111" s="88">
        <v>0.3211200000012468</v>
      </c>
      <c r="E111" s="63">
        <v>0.41</v>
      </c>
      <c r="F111" s="64">
        <v>6.01</v>
      </c>
      <c r="G111" s="90">
        <v>1.1080799999952433</v>
      </c>
      <c r="H111" s="88">
        <v>1.1001599999988685</v>
      </c>
      <c r="I111" s="63">
        <v>1.25</v>
      </c>
      <c r="J111" s="64">
        <v>5.98</v>
      </c>
      <c r="K111" s="85"/>
      <c r="L111" s="35"/>
      <c r="M111" s="35"/>
      <c r="N111" s="36"/>
      <c r="O111" s="52"/>
      <c r="P111" s="35"/>
      <c r="Q111" s="35"/>
      <c r="R111" s="36"/>
    </row>
    <row r="112" spans="1:18" ht="12.75">
      <c r="A112" s="62">
        <v>16</v>
      </c>
      <c r="B112" s="34" t="s">
        <v>22</v>
      </c>
      <c r="C112" s="90">
        <v>0.3981599999999162</v>
      </c>
      <c r="D112" s="88">
        <v>0.31895999999687774</v>
      </c>
      <c r="E112" s="63">
        <v>0.41</v>
      </c>
      <c r="F112" s="64">
        <v>5.99</v>
      </c>
      <c r="G112" s="90">
        <v>1.108800000003248</v>
      </c>
      <c r="H112" s="88">
        <v>1.0994400000039604</v>
      </c>
      <c r="I112" s="63">
        <v>1.26</v>
      </c>
      <c r="J112" s="64">
        <v>5.97</v>
      </c>
      <c r="K112" s="85"/>
      <c r="L112" s="35"/>
      <c r="M112" s="35"/>
      <c r="N112" s="36"/>
      <c r="O112" s="52"/>
      <c r="P112" s="35"/>
      <c r="Q112" s="35"/>
      <c r="R112" s="36"/>
    </row>
    <row r="113" spans="1:18" ht="12.75">
      <c r="A113" s="62">
        <v>17</v>
      </c>
      <c r="B113" s="34" t="s">
        <v>23</v>
      </c>
      <c r="C113" s="90">
        <v>0.4175999999999476</v>
      </c>
      <c r="D113" s="88">
        <v>0.3276000000012573</v>
      </c>
      <c r="E113" s="63">
        <v>0.41</v>
      </c>
      <c r="F113" s="64">
        <v>5.99</v>
      </c>
      <c r="G113" s="90">
        <v>1.11527999999671</v>
      </c>
      <c r="H113" s="88">
        <v>1.1044799999945099</v>
      </c>
      <c r="I113" s="63">
        <v>1.26</v>
      </c>
      <c r="J113" s="64">
        <v>5.97</v>
      </c>
      <c r="K113" s="85"/>
      <c r="L113" s="35"/>
      <c r="M113" s="35"/>
      <c r="N113" s="36"/>
      <c r="O113" s="52"/>
      <c r="P113" s="35"/>
      <c r="Q113" s="35"/>
      <c r="R113" s="36"/>
    </row>
    <row r="114" spans="1:18" ht="12.75">
      <c r="A114" s="62">
        <v>18</v>
      </c>
      <c r="B114" s="34" t="s">
        <v>24</v>
      </c>
      <c r="C114" s="90">
        <v>0.4197599999977683</v>
      </c>
      <c r="D114" s="88">
        <v>0.33048000000053435</v>
      </c>
      <c r="E114" s="63">
        <v>0.44</v>
      </c>
      <c r="F114" s="64">
        <v>6.01</v>
      </c>
      <c r="G114" s="90">
        <v>1.1016000000017812</v>
      </c>
      <c r="H114" s="88">
        <v>1.1102400000061607</v>
      </c>
      <c r="I114" s="63">
        <v>1.26</v>
      </c>
      <c r="J114" s="64">
        <v>5.99</v>
      </c>
      <c r="K114" s="85"/>
      <c r="L114" s="35"/>
      <c r="M114" s="35"/>
      <c r="N114" s="36"/>
      <c r="O114" s="52"/>
      <c r="P114" s="35"/>
      <c r="Q114" s="35"/>
      <c r="R114" s="36"/>
    </row>
    <row r="115" spans="1:18" ht="12.75">
      <c r="A115" s="62">
        <v>19</v>
      </c>
      <c r="B115" s="34" t="s">
        <v>25</v>
      </c>
      <c r="C115" s="90">
        <v>0.41904000000286035</v>
      </c>
      <c r="D115" s="88">
        <v>0.3312000000019907</v>
      </c>
      <c r="E115" s="63">
        <v>0.41</v>
      </c>
      <c r="F115" s="64">
        <v>6.03</v>
      </c>
      <c r="G115" s="90">
        <v>1.1138399999937973</v>
      </c>
      <c r="H115" s="88">
        <v>1.1131199999988894</v>
      </c>
      <c r="I115" s="63">
        <v>1.13</v>
      </c>
      <c r="J115" s="64">
        <v>6</v>
      </c>
      <c r="K115" s="85"/>
      <c r="L115" s="35"/>
      <c r="M115" s="35"/>
      <c r="N115" s="36"/>
      <c r="O115" s="52"/>
      <c r="P115" s="35"/>
      <c r="Q115" s="35"/>
      <c r="R115" s="36"/>
    </row>
    <row r="116" spans="1:18" ht="12.75">
      <c r="A116" s="62">
        <v>20</v>
      </c>
      <c r="B116" s="34" t="s">
        <v>26</v>
      </c>
      <c r="C116" s="90">
        <v>0.4463999999992666</v>
      </c>
      <c r="D116" s="88">
        <v>0.3463199999998324</v>
      </c>
      <c r="E116" s="63">
        <v>0.42</v>
      </c>
      <c r="F116" s="64">
        <v>6.05</v>
      </c>
      <c r="G116" s="90">
        <v>1.1246399999959977</v>
      </c>
      <c r="H116" s="88">
        <v>1.1232000000061817</v>
      </c>
      <c r="I116" s="63">
        <v>1.27</v>
      </c>
      <c r="J116" s="64">
        <v>6</v>
      </c>
      <c r="K116" s="85"/>
      <c r="L116" s="35"/>
      <c r="M116" s="35"/>
      <c r="N116" s="36"/>
      <c r="O116" s="52"/>
      <c r="P116" s="35"/>
      <c r="Q116" s="35"/>
      <c r="R116" s="36"/>
    </row>
    <row r="117" spans="1:18" ht="12.75">
      <c r="A117" s="62">
        <v>21</v>
      </c>
      <c r="B117" s="34" t="s">
        <v>27</v>
      </c>
      <c r="C117" s="90">
        <v>0.4384800000028918</v>
      </c>
      <c r="D117" s="88">
        <v>0.345599999998376</v>
      </c>
      <c r="E117" s="63">
        <v>0.47</v>
      </c>
      <c r="F117" s="64">
        <v>6.07</v>
      </c>
      <c r="G117" s="90">
        <v>1.171440000005532</v>
      </c>
      <c r="H117" s="88">
        <v>1.1455200000054901</v>
      </c>
      <c r="I117" s="63">
        <v>1.26</v>
      </c>
      <c r="J117" s="64">
        <v>6.02</v>
      </c>
      <c r="K117" s="85"/>
      <c r="L117" s="35"/>
      <c r="M117" s="35"/>
      <c r="N117" s="36"/>
      <c r="O117" s="52"/>
      <c r="P117" s="35"/>
      <c r="Q117" s="35"/>
      <c r="R117" s="36"/>
    </row>
    <row r="118" spans="1:18" ht="12.75">
      <c r="A118" s="62">
        <v>22</v>
      </c>
      <c r="B118" s="34" t="s">
        <v>28</v>
      </c>
      <c r="C118" s="90">
        <v>0.4320000000028813</v>
      </c>
      <c r="D118" s="88">
        <v>0.3434400000005553</v>
      </c>
      <c r="E118" s="63">
        <v>0.44</v>
      </c>
      <c r="F118" s="64">
        <v>6.09</v>
      </c>
      <c r="G118" s="90">
        <v>1.1944799999997486</v>
      </c>
      <c r="H118" s="88">
        <v>1.1555999999996858</v>
      </c>
      <c r="I118" s="63">
        <v>1.33</v>
      </c>
      <c r="J118" s="64">
        <v>6.04</v>
      </c>
      <c r="K118" s="85"/>
      <c r="L118" s="35"/>
      <c r="M118" s="35"/>
      <c r="N118" s="36"/>
      <c r="O118" s="52"/>
      <c r="P118" s="35"/>
      <c r="Q118" s="35"/>
      <c r="R118" s="36"/>
    </row>
    <row r="119" spans="1:18" ht="12.75">
      <c r="A119" s="62">
        <v>23</v>
      </c>
      <c r="B119" s="34" t="s">
        <v>29</v>
      </c>
      <c r="C119" s="90">
        <v>0.4269599999992352</v>
      </c>
      <c r="D119" s="88">
        <v>0.3412800000027346</v>
      </c>
      <c r="E119" s="63">
        <v>0.44</v>
      </c>
      <c r="F119" s="64">
        <v>6.09</v>
      </c>
      <c r="G119" s="90">
        <v>1.1743199999982608</v>
      </c>
      <c r="H119" s="88">
        <v>1.1527199999938602</v>
      </c>
      <c r="I119" s="63">
        <v>1.33</v>
      </c>
      <c r="J119" s="64">
        <v>6.04</v>
      </c>
      <c r="K119" s="85"/>
      <c r="L119" s="35"/>
      <c r="M119" s="35"/>
      <c r="N119" s="36"/>
      <c r="O119" s="52"/>
      <c r="P119" s="35"/>
      <c r="Q119" s="35"/>
      <c r="R119" s="36"/>
    </row>
    <row r="120" spans="1:18" ht="13.5" thickBot="1">
      <c r="A120" s="65">
        <v>24</v>
      </c>
      <c r="B120" s="37" t="s">
        <v>30</v>
      </c>
      <c r="C120" s="91">
        <v>0.42120000000068103</v>
      </c>
      <c r="D120" s="92">
        <v>0.34056000000127823</v>
      </c>
      <c r="E120" s="66">
        <v>0.42</v>
      </c>
      <c r="F120" s="67">
        <v>6.09</v>
      </c>
      <c r="G120" s="91">
        <v>1.1289600000047357</v>
      </c>
      <c r="H120" s="92">
        <v>1.140480000001844</v>
      </c>
      <c r="I120" s="66">
        <v>1.29</v>
      </c>
      <c r="J120" s="67">
        <v>6.04</v>
      </c>
      <c r="K120" s="86"/>
      <c r="L120" s="54"/>
      <c r="M120" s="54"/>
      <c r="N120" s="55"/>
      <c r="O120" s="53"/>
      <c r="P120" s="54"/>
      <c r="Q120" s="54"/>
      <c r="R120" s="55"/>
    </row>
    <row r="121" spans="1:18" ht="12.75">
      <c r="A121" s="68"/>
      <c r="B121" s="22" t="s">
        <v>31</v>
      </c>
      <c r="C121" s="44"/>
      <c r="D121" s="4"/>
      <c r="E121" s="82"/>
      <c r="F121" s="4"/>
      <c r="G121" s="44"/>
      <c r="H121" s="42"/>
      <c r="I121" s="4"/>
      <c r="J121" s="43"/>
      <c r="K121" s="56"/>
      <c r="L121" s="39"/>
      <c r="M121" s="38"/>
      <c r="N121" s="40"/>
      <c r="O121" s="56"/>
      <c r="P121" s="39"/>
      <c r="Q121" s="38"/>
      <c r="R121" s="40"/>
    </row>
    <row r="122" spans="1:18" ht="12.75">
      <c r="A122" s="69">
        <v>25</v>
      </c>
      <c r="B122" s="22" t="s">
        <v>33</v>
      </c>
      <c r="C122" s="70">
        <f>SUM(C97:C120)*1000</f>
        <v>10586.880000001112</v>
      </c>
      <c r="D122" s="25">
        <f>SUM(D97:D120)*1000</f>
        <v>8241.120000010413</v>
      </c>
      <c r="E122" s="42"/>
      <c r="F122" s="4"/>
      <c r="G122" s="70">
        <f>SUM(G97:G120)*1000</f>
        <v>22985.99999998114</v>
      </c>
      <c r="H122" s="25">
        <f>SUM(H97:H120)*1000</f>
        <v>23017.68000000593</v>
      </c>
      <c r="I122" s="4"/>
      <c r="J122" s="43"/>
      <c r="K122" s="41"/>
      <c r="L122" s="42"/>
      <c r="M122" s="4"/>
      <c r="N122" s="43"/>
      <c r="O122" s="41"/>
      <c r="P122" s="42"/>
      <c r="Q122" s="4"/>
      <c r="R122" s="43"/>
    </row>
    <row r="123" spans="1:18" ht="13.5" thickBot="1">
      <c r="A123" s="16"/>
      <c r="B123" s="28" t="s">
        <v>32</v>
      </c>
      <c r="C123" s="45"/>
      <c r="D123" s="46"/>
      <c r="E123" s="47"/>
      <c r="F123" s="46"/>
      <c r="G123" s="45"/>
      <c r="H123" s="47"/>
      <c r="I123" s="46"/>
      <c r="J123" s="48"/>
      <c r="K123" s="49"/>
      <c r="L123" s="47"/>
      <c r="M123" s="46"/>
      <c r="N123" s="48"/>
      <c r="O123" s="49"/>
      <c r="P123" s="47"/>
      <c r="Q123" s="46"/>
      <c r="R123" s="48"/>
    </row>
    <row r="124" spans="3:7" ht="12.75">
      <c r="C124" s="83"/>
      <c r="G124" s="83"/>
    </row>
    <row r="125" spans="2:7" ht="12.75">
      <c r="B125" s="2"/>
      <c r="C125" s="83"/>
      <c r="G125" s="83"/>
    </row>
    <row r="126" spans="1:22" s="138" customFormat="1" ht="15.75">
      <c r="A126" s="125"/>
      <c r="B126" s="125" t="s">
        <v>34</v>
      </c>
      <c r="C126" s="125"/>
      <c r="E126" s="125"/>
      <c r="F126" s="125" t="s">
        <v>143</v>
      </c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</row>
  </sheetData>
  <sheetProtection/>
  <mergeCells count="30">
    <mergeCell ref="P1:R1"/>
    <mergeCell ref="P43:R43"/>
    <mergeCell ref="A4:R4"/>
    <mergeCell ref="A2:R2"/>
    <mergeCell ref="C53:F53"/>
    <mergeCell ref="G53:J53"/>
    <mergeCell ref="K53:N53"/>
    <mergeCell ref="C11:F11"/>
    <mergeCell ref="G11:J11"/>
    <mergeCell ref="K11:N11"/>
    <mergeCell ref="O11:R11"/>
    <mergeCell ref="C10:R10"/>
    <mergeCell ref="A6:R6"/>
    <mergeCell ref="A7:R7"/>
    <mergeCell ref="C52:R52"/>
    <mergeCell ref="O53:R53"/>
    <mergeCell ref="A44:R44"/>
    <mergeCell ref="A46:R46"/>
    <mergeCell ref="A48:R48"/>
    <mergeCell ref="A49:R49"/>
    <mergeCell ref="C94:R94"/>
    <mergeCell ref="P85:R85"/>
    <mergeCell ref="C95:F95"/>
    <mergeCell ref="G95:J95"/>
    <mergeCell ref="K95:N95"/>
    <mergeCell ref="O95:R95"/>
    <mergeCell ref="A86:R86"/>
    <mergeCell ref="A88:R88"/>
    <mergeCell ref="A90:R90"/>
    <mergeCell ref="A91:R91"/>
  </mergeCells>
  <printOptions/>
  <pageMargins left="0.7874015748031497" right="0.15748031496062992" top="0.5118110236220472" bottom="0.5511811023622047" header="0" footer="0"/>
  <pageSetup horizontalDpi="600" verticalDpi="600" orientation="landscape" paperSize="9" scale="81" r:id="rId1"/>
  <headerFooter alignWithMargins="0">
    <oddFooter>&amp;C&amp;P</oddFooter>
  </headerFooter>
  <rowBreaks count="2" manualBreakCount="2">
    <brk id="42" max="18" man="1"/>
    <brk id="84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SheetLayoutView="100" zoomScalePageLayoutView="0" workbookViewId="0" topLeftCell="A1">
      <selection activeCell="E36" sqref="E36"/>
    </sheetView>
  </sheetViews>
  <sheetFormatPr defaultColWidth="9.140625" defaultRowHeight="12.75"/>
  <cols>
    <col min="1" max="1" width="6.57421875" style="5" customWidth="1"/>
    <col min="2" max="2" width="13.421875" style="5" customWidth="1"/>
    <col min="3" max="18" width="9.28125" style="5" customWidth="1"/>
    <col min="19" max="19" width="9.140625" style="5" customWidth="1"/>
  </cols>
  <sheetData>
    <row r="1" spans="1:19" s="138" customFormat="1" ht="15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60" t="s">
        <v>122</v>
      </c>
      <c r="R1" s="160"/>
      <c r="S1" s="125"/>
    </row>
    <row r="2" spans="1:19" s="140" customFormat="1" ht="15.75">
      <c r="A2" s="158" t="s">
        <v>142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41"/>
    </row>
    <row r="3" spans="1:19" s="140" customFormat="1" ht="15.7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41"/>
      <c r="Q3" s="141"/>
      <c r="R3" s="141"/>
      <c r="S3" s="141"/>
    </row>
    <row r="4" spans="1:19" s="140" customFormat="1" ht="15.75">
      <c r="A4" s="159" t="s">
        <v>149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41"/>
    </row>
    <row r="5" spans="1:19" s="138" customFormat="1" ht="15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5"/>
      <c r="Q5" s="125"/>
      <c r="R5" s="125"/>
      <c r="S5" s="125"/>
    </row>
    <row r="6" spans="1:19" s="138" customFormat="1" ht="15.75">
      <c r="A6" s="159" t="s">
        <v>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25"/>
    </row>
    <row r="7" spans="1:19" s="138" customFormat="1" ht="15.75">
      <c r="A7" s="159" t="s">
        <v>145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25"/>
    </row>
    <row r="8" spans="1:19" s="138" customFormat="1" ht="15.7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5"/>
    </row>
    <row r="9" spans="1:19" s="138" customFormat="1" ht="16.5" thickBo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5"/>
      <c r="Q9" s="125"/>
      <c r="R9" s="126" t="s">
        <v>88</v>
      </c>
      <c r="S9" s="125"/>
    </row>
    <row r="10" spans="1:18" ht="13.5" thickBot="1">
      <c r="A10" s="14"/>
      <c r="B10" s="14"/>
      <c r="C10" s="161" t="s">
        <v>2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3"/>
    </row>
    <row r="11" spans="1:18" ht="13.5" thickBot="1">
      <c r="A11" s="15" t="s">
        <v>0</v>
      </c>
      <c r="B11" s="15" t="s">
        <v>1</v>
      </c>
      <c r="C11" s="167" t="s">
        <v>54</v>
      </c>
      <c r="D11" s="167"/>
      <c r="E11" s="167"/>
      <c r="F11" s="168"/>
      <c r="G11" s="167" t="s">
        <v>55</v>
      </c>
      <c r="H11" s="167"/>
      <c r="I11" s="167"/>
      <c r="J11" s="168"/>
      <c r="K11" s="167" t="s">
        <v>56</v>
      </c>
      <c r="L11" s="167"/>
      <c r="M11" s="167"/>
      <c r="N11" s="168"/>
      <c r="O11" s="167" t="s">
        <v>57</v>
      </c>
      <c r="P11" s="167"/>
      <c r="Q11" s="167"/>
      <c r="R11" s="168"/>
    </row>
    <row r="12" spans="1:18" ht="13.5" thickBot="1">
      <c r="A12" s="58"/>
      <c r="B12" s="16"/>
      <c r="C12" s="30" t="s">
        <v>4</v>
      </c>
      <c r="D12" s="18" t="s">
        <v>103</v>
      </c>
      <c r="E12" s="18" t="s">
        <v>5</v>
      </c>
      <c r="F12" s="18" t="s">
        <v>3</v>
      </c>
      <c r="G12" s="17" t="s">
        <v>4</v>
      </c>
      <c r="H12" s="18" t="s">
        <v>103</v>
      </c>
      <c r="I12" s="18" t="s">
        <v>5</v>
      </c>
      <c r="J12" s="18" t="s">
        <v>3</v>
      </c>
      <c r="K12" s="18" t="s">
        <v>4</v>
      </c>
      <c r="L12" s="18" t="s">
        <v>103</v>
      </c>
      <c r="M12" s="18" t="s">
        <v>5</v>
      </c>
      <c r="N12" s="18" t="s">
        <v>3</v>
      </c>
      <c r="O12" s="18" t="s">
        <v>4</v>
      </c>
      <c r="P12" s="18" t="s">
        <v>103</v>
      </c>
      <c r="Q12" s="18" t="s">
        <v>5</v>
      </c>
      <c r="R12" s="18" t="s">
        <v>3</v>
      </c>
    </row>
    <row r="13" spans="1:19" s="3" customFormat="1" ht="12.75">
      <c r="A13" s="59">
        <v>1</v>
      </c>
      <c r="B13" s="31" t="s">
        <v>7</v>
      </c>
      <c r="C13" s="9">
        <v>0.052199999990989454</v>
      </c>
      <c r="D13" s="89">
        <v>0.034200000003693276</v>
      </c>
      <c r="E13" s="60">
        <v>5.53</v>
      </c>
      <c r="F13" s="10">
        <v>6.25</v>
      </c>
      <c r="G13" s="9">
        <v>1.0601999999998952</v>
      </c>
      <c r="H13" s="89">
        <v>0</v>
      </c>
      <c r="I13" s="60">
        <v>98.35</v>
      </c>
      <c r="J13" s="10">
        <v>6.23</v>
      </c>
      <c r="K13" s="9">
        <v>0</v>
      </c>
      <c r="L13" s="89">
        <v>0</v>
      </c>
      <c r="M13" s="60">
        <v>0</v>
      </c>
      <c r="N13" s="10">
        <v>6.22</v>
      </c>
      <c r="O13" s="9">
        <v>0.005759999998554121</v>
      </c>
      <c r="P13" s="89">
        <v>0.0025200000001859733</v>
      </c>
      <c r="Q13" s="60">
        <v>0.49</v>
      </c>
      <c r="R13" s="10">
        <v>6.23</v>
      </c>
      <c r="S13" s="5"/>
    </row>
    <row r="14" spans="1:18" ht="12.75">
      <c r="A14" s="62">
        <v>2</v>
      </c>
      <c r="B14" s="34" t="s">
        <v>8</v>
      </c>
      <c r="C14" s="90">
        <v>0.04140000000188593</v>
      </c>
      <c r="D14" s="88">
        <v>0.028799999996863335</v>
      </c>
      <c r="E14" s="63">
        <v>3.4</v>
      </c>
      <c r="F14" s="19">
        <v>6.27</v>
      </c>
      <c r="G14" s="90">
        <v>1.0763999999999214</v>
      </c>
      <c r="H14" s="88">
        <v>0</v>
      </c>
      <c r="I14" s="63">
        <v>95.5</v>
      </c>
      <c r="J14" s="19">
        <v>6.24</v>
      </c>
      <c r="K14" s="90">
        <v>0</v>
      </c>
      <c r="L14" s="88">
        <v>0</v>
      </c>
      <c r="M14" s="63">
        <v>0</v>
      </c>
      <c r="N14" s="19">
        <v>6.21</v>
      </c>
      <c r="O14" s="90">
        <v>0.0028799999992770607</v>
      </c>
      <c r="P14" s="88">
        <v>0.00036000000072817785</v>
      </c>
      <c r="Q14" s="63">
        <v>0.26</v>
      </c>
      <c r="R14" s="19">
        <v>6.24</v>
      </c>
    </row>
    <row r="15" spans="1:18" ht="12.75">
      <c r="A15" s="62">
        <v>3</v>
      </c>
      <c r="B15" s="34" t="s">
        <v>9</v>
      </c>
      <c r="C15" s="90">
        <v>0.03240000000005239</v>
      </c>
      <c r="D15" s="88">
        <v>0.02160000000276341</v>
      </c>
      <c r="E15" s="63">
        <v>3.5</v>
      </c>
      <c r="F15" s="19">
        <v>6.26</v>
      </c>
      <c r="G15" s="90">
        <v>1.0206000000016502</v>
      </c>
      <c r="H15" s="88">
        <v>0</v>
      </c>
      <c r="I15" s="63">
        <v>95.85</v>
      </c>
      <c r="J15" s="19">
        <v>6.24</v>
      </c>
      <c r="K15" s="90">
        <v>0</v>
      </c>
      <c r="L15" s="88">
        <v>0</v>
      </c>
      <c r="M15" s="63">
        <v>0</v>
      </c>
      <c r="N15" s="19">
        <v>6.21</v>
      </c>
      <c r="O15" s="90">
        <v>0.0028799999992770607</v>
      </c>
      <c r="P15" s="88">
        <v>0.0003599999990910874</v>
      </c>
      <c r="Q15" s="63">
        <v>0.18</v>
      </c>
      <c r="R15" s="19">
        <v>6.23</v>
      </c>
    </row>
    <row r="16" spans="1:18" ht="12.75">
      <c r="A16" s="62">
        <v>4</v>
      </c>
      <c r="B16" s="34" t="s">
        <v>10</v>
      </c>
      <c r="C16" s="90">
        <v>0.1386000000020431</v>
      </c>
      <c r="D16" s="88">
        <v>0.13499999999885404</v>
      </c>
      <c r="E16" s="63">
        <v>17.73</v>
      </c>
      <c r="F16" s="19">
        <v>6.23</v>
      </c>
      <c r="G16" s="90">
        <v>1.024199999992561</v>
      </c>
      <c r="H16" s="88">
        <v>0</v>
      </c>
      <c r="I16" s="63">
        <v>95.89</v>
      </c>
      <c r="J16" s="19">
        <v>6.22</v>
      </c>
      <c r="K16" s="90">
        <v>0</v>
      </c>
      <c r="L16" s="88">
        <v>0</v>
      </c>
      <c r="M16" s="63">
        <v>0</v>
      </c>
      <c r="N16" s="19">
        <v>6.21</v>
      </c>
      <c r="O16" s="90">
        <v>0.002520000001823064</v>
      </c>
      <c r="P16" s="88">
        <v>0</v>
      </c>
      <c r="Q16" s="63">
        <v>0.25</v>
      </c>
      <c r="R16" s="19">
        <v>6.22</v>
      </c>
    </row>
    <row r="17" spans="1:18" ht="12.75">
      <c r="A17" s="62">
        <v>5</v>
      </c>
      <c r="B17" s="34" t="s">
        <v>11</v>
      </c>
      <c r="C17" s="90">
        <v>0.14219999999295396</v>
      </c>
      <c r="D17" s="88">
        <v>0.13319999999930587</v>
      </c>
      <c r="E17" s="63">
        <v>19.1</v>
      </c>
      <c r="F17" s="19">
        <v>6.2</v>
      </c>
      <c r="G17" s="90">
        <v>1.0152000000070984</v>
      </c>
      <c r="H17" s="88">
        <v>0</v>
      </c>
      <c r="I17" s="63">
        <v>98.17</v>
      </c>
      <c r="J17" s="19">
        <v>6.18</v>
      </c>
      <c r="K17" s="90">
        <v>0</v>
      </c>
      <c r="L17" s="88">
        <v>0</v>
      </c>
      <c r="M17" s="63">
        <v>0</v>
      </c>
      <c r="N17" s="19">
        <v>6.21</v>
      </c>
      <c r="O17" s="90">
        <v>0.0032400000000052387</v>
      </c>
      <c r="P17" s="88">
        <v>0</v>
      </c>
      <c r="Q17" s="63">
        <v>0.35</v>
      </c>
      <c r="R17" s="19">
        <v>6.18</v>
      </c>
    </row>
    <row r="18" spans="1:18" ht="12.75">
      <c r="A18" s="62">
        <v>6</v>
      </c>
      <c r="B18" s="34" t="s">
        <v>12</v>
      </c>
      <c r="C18" s="90">
        <v>0.15660000000571017</v>
      </c>
      <c r="D18" s="88">
        <v>0.1367999999984022</v>
      </c>
      <c r="E18" s="63">
        <v>21.02</v>
      </c>
      <c r="F18" s="19">
        <v>6.14</v>
      </c>
      <c r="G18" s="90">
        <v>1.0817999999944732</v>
      </c>
      <c r="H18" s="88">
        <v>0</v>
      </c>
      <c r="I18" s="63">
        <v>105.2</v>
      </c>
      <c r="J18" s="19">
        <v>6.14</v>
      </c>
      <c r="K18" s="90">
        <v>0</v>
      </c>
      <c r="L18" s="88">
        <v>0</v>
      </c>
      <c r="M18" s="63">
        <v>0</v>
      </c>
      <c r="N18" s="19">
        <v>6.2</v>
      </c>
      <c r="O18" s="90">
        <v>0.0032400000000052387</v>
      </c>
      <c r="P18" s="88">
        <v>0</v>
      </c>
      <c r="Q18" s="63">
        <v>0.3</v>
      </c>
      <c r="R18" s="19">
        <v>6.13</v>
      </c>
    </row>
    <row r="19" spans="1:18" ht="12.75">
      <c r="A19" s="62">
        <v>7</v>
      </c>
      <c r="B19" s="34" t="s">
        <v>13</v>
      </c>
      <c r="C19" s="90">
        <v>0.18900000000576256</v>
      </c>
      <c r="D19" s="88">
        <v>0.14040000000159125</v>
      </c>
      <c r="E19" s="63">
        <v>22.58</v>
      </c>
      <c r="F19" s="19">
        <v>6.13</v>
      </c>
      <c r="G19" s="90">
        <v>1.1483999999982188</v>
      </c>
      <c r="H19" s="88">
        <v>0</v>
      </c>
      <c r="I19" s="63">
        <v>114.64</v>
      </c>
      <c r="J19" s="19">
        <v>6.12</v>
      </c>
      <c r="K19" s="90">
        <v>0</v>
      </c>
      <c r="L19" s="88">
        <v>0</v>
      </c>
      <c r="M19" s="63">
        <v>0</v>
      </c>
      <c r="N19" s="19">
        <v>6.2</v>
      </c>
      <c r="O19" s="90">
        <v>0.0036000000007334167</v>
      </c>
      <c r="P19" s="88">
        <v>0</v>
      </c>
      <c r="Q19" s="63">
        <v>0.43</v>
      </c>
      <c r="R19" s="19">
        <v>6.12</v>
      </c>
    </row>
    <row r="20" spans="1:19" s="3" customFormat="1" ht="12.75">
      <c r="A20" s="62">
        <v>8</v>
      </c>
      <c r="B20" s="34" t="s">
        <v>14</v>
      </c>
      <c r="C20" s="90">
        <v>0.38880000000062864</v>
      </c>
      <c r="D20" s="88">
        <v>0.36539999999831707</v>
      </c>
      <c r="E20" s="63">
        <v>70.18</v>
      </c>
      <c r="F20" s="19">
        <v>6.08</v>
      </c>
      <c r="G20" s="90">
        <v>1.1916000000037457</v>
      </c>
      <c r="H20" s="88">
        <v>0</v>
      </c>
      <c r="I20" s="63">
        <v>111.61</v>
      </c>
      <c r="J20" s="19">
        <v>6.1</v>
      </c>
      <c r="K20" s="90">
        <v>0</v>
      </c>
      <c r="L20" s="88">
        <v>0</v>
      </c>
      <c r="M20" s="63">
        <v>0</v>
      </c>
      <c r="N20" s="19">
        <v>6.2</v>
      </c>
      <c r="O20" s="90">
        <v>0.005039999997097766</v>
      </c>
      <c r="P20" s="88">
        <v>0</v>
      </c>
      <c r="Q20" s="63">
        <v>0.47</v>
      </c>
      <c r="R20" s="19">
        <v>6.11</v>
      </c>
      <c r="S20" s="5"/>
    </row>
    <row r="21" spans="1:18" ht="12.75">
      <c r="A21" s="62">
        <v>9</v>
      </c>
      <c r="B21" s="34" t="s">
        <v>15</v>
      </c>
      <c r="C21" s="90">
        <v>0.3761999999915133</v>
      </c>
      <c r="D21" s="88">
        <v>0.3798000000028878</v>
      </c>
      <c r="E21" s="63">
        <v>28.29</v>
      </c>
      <c r="F21" s="19">
        <v>6.12</v>
      </c>
      <c r="G21" s="90">
        <v>1.1412000000000262</v>
      </c>
      <c r="H21" s="88">
        <v>0</v>
      </c>
      <c r="I21" s="63">
        <v>113.27</v>
      </c>
      <c r="J21" s="19">
        <v>6.11</v>
      </c>
      <c r="K21" s="90">
        <v>0</v>
      </c>
      <c r="L21" s="88">
        <v>0</v>
      </c>
      <c r="M21" s="63">
        <v>0</v>
      </c>
      <c r="N21" s="19">
        <v>6.2</v>
      </c>
      <c r="O21" s="90">
        <v>0.005040000000371947</v>
      </c>
      <c r="P21" s="88">
        <v>0</v>
      </c>
      <c r="Q21" s="63">
        <v>0.57</v>
      </c>
      <c r="R21" s="19">
        <v>6.1</v>
      </c>
    </row>
    <row r="22" spans="1:18" ht="12.75">
      <c r="A22" s="62">
        <v>10</v>
      </c>
      <c r="B22" s="34" t="s">
        <v>16</v>
      </c>
      <c r="C22" s="90">
        <v>0.2286000000040076</v>
      </c>
      <c r="D22" s="88">
        <v>0.1529999999984284</v>
      </c>
      <c r="E22" s="63">
        <v>25.39</v>
      </c>
      <c r="F22" s="19">
        <v>6.1</v>
      </c>
      <c r="G22" s="90">
        <v>1.186199999992823</v>
      </c>
      <c r="H22" s="88">
        <v>0</v>
      </c>
      <c r="I22" s="63">
        <v>116.59</v>
      </c>
      <c r="J22" s="19">
        <v>6.09</v>
      </c>
      <c r="K22" s="90">
        <v>0.00036000000072817785</v>
      </c>
      <c r="L22" s="88">
        <v>0</v>
      </c>
      <c r="M22" s="63">
        <v>0</v>
      </c>
      <c r="N22" s="19">
        <v>6.2</v>
      </c>
      <c r="O22" s="90">
        <v>0.005400000001100125</v>
      </c>
      <c r="P22" s="88">
        <v>0.00036000000072817785</v>
      </c>
      <c r="Q22" s="63">
        <v>0.51</v>
      </c>
      <c r="R22" s="19">
        <v>6.09</v>
      </c>
    </row>
    <row r="23" spans="1:19" s="3" customFormat="1" ht="12.75">
      <c r="A23" s="62">
        <v>11</v>
      </c>
      <c r="B23" s="34" t="s">
        <v>17</v>
      </c>
      <c r="C23" s="90">
        <v>0.21960000000217406</v>
      </c>
      <c r="D23" s="88">
        <v>0.1475999999997839</v>
      </c>
      <c r="E23" s="63">
        <v>25.44</v>
      </c>
      <c r="F23" s="19">
        <v>6.09</v>
      </c>
      <c r="G23" s="90">
        <v>1.2384000000001834</v>
      </c>
      <c r="H23" s="88">
        <v>0</v>
      </c>
      <c r="I23" s="63">
        <v>118.38</v>
      </c>
      <c r="J23" s="19">
        <v>6.09</v>
      </c>
      <c r="K23" s="90">
        <v>0</v>
      </c>
      <c r="L23" s="88">
        <v>0</v>
      </c>
      <c r="M23" s="63">
        <v>0</v>
      </c>
      <c r="N23" s="19">
        <v>6.19</v>
      </c>
      <c r="O23" s="90">
        <v>0.005040000000371947</v>
      </c>
      <c r="P23" s="88">
        <v>0</v>
      </c>
      <c r="Q23" s="63">
        <v>0.52</v>
      </c>
      <c r="R23" s="19">
        <v>6.08</v>
      </c>
      <c r="S23" s="5"/>
    </row>
    <row r="24" spans="1:18" ht="12.75">
      <c r="A24" s="62">
        <v>12</v>
      </c>
      <c r="B24" s="34" t="s">
        <v>18</v>
      </c>
      <c r="C24" s="90">
        <v>0.22139999998944404</v>
      </c>
      <c r="D24" s="88">
        <v>0.1475999999997839</v>
      </c>
      <c r="E24" s="63">
        <v>25.06</v>
      </c>
      <c r="F24" s="19">
        <v>6.09</v>
      </c>
      <c r="G24" s="90">
        <v>1.2294000000147207</v>
      </c>
      <c r="H24" s="88">
        <v>0</v>
      </c>
      <c r="I24" s="63">
        <v>116.74</v>
      </c>
      <c r="J24" s="19">
        <v>6.09</v>
      </c>
      <c r="K24" s="90">
        <v>0</v>
      </c>
      <c r="L24" s="88">
        <v>0</v>
      </c>
      <c r="M24" s="63">
        <v>0</v>
      </c>
      <c r="N24" s="19">
        <v>6.19</v>
      </c>
      <c r="O24" s="90">
        <v>0.0043199999989155915</v>
      </c>
      <c r="P24" s="88">
        <v>0.00036000000072817785</v>
      </c>
      <c r="Q24" s="63">
        <v>0.39</v>
      </c>
      <c r="R24" s="19">
        <v>6.08</v>
      </c>
    </row>
    <row r="25" spans="1:18" ht="12.75">
      <c r="A25" s="62">
        <v>13</v>
      </c>
      <c r="B25" s="34" t="s">
        <v>19</v>
      </c>
      <c r="C25" s="90">
        <v>0.22320000000945583</v>
      </c>
      <c r="D25" s="88">
        <v>0.14939999999933207</v>
      </c>
      <c r="E25" s="63">
        <v>24.68</v>
      </c>
      <c r="F25" s="19">
        <v>6.09</v>
      </c>
      <c r="G25" s="90">
        <v>1.2222000000001572</v>
      </c>
      <c r="H25" s="88">
        <v>0</v>
      </c>
      <c r="I25" s="63">
        <v>115.26</v>
      </c>
      <c r="J25" s="19">
        <v>6.08</v>
      </c>
      <c r="K25" s="90">
        <v>0</v>
      </c>
      <c r="L25" s="88">
        <v>0</v>
      </c>
      <c r="M25" s="63">
        <v>0</v>
      </c>
      <c r="N25" s="19">
        <v>6.19</v>
      </c>
      <c r="O25" s="90">
        <v>0.004320000002189772</v>
      </c>
      <c r="P25" s="88">
        <v>0</v>
      </c>
      <c r="Q25" s="63">
        <v>0.4</v>
      </c>
      <c r="R25" s="19">
        <v>6.08</v>
      </c>
    </row>
    <row r="26" spans="1:18" ht="12.75">
      <c r="A26" s="62">
        <v>14</v>
      </c>
      <c r="B26" s="34" t="s">
        <v>20</v>
      </c>
      <c r="C26" s="90">
        <v>0.23219999999491847</v>
      </c>
      <c r="D26" s="88">
        <v>0.15300000000252112</v>
      </c>
      <c r="E26" s="63">
        <v>26.44</v>
      </c>
      <c r="F26" s="19">
        <v>6.11</v>
      </c>
      <c r="G26" s="90">
        <v>1.1807999999982712</v>
      </c>
      <c r="H26" s="88">
        <v>0</v>
      </c>
      <c r="I26" s="63">
        <v>114.25</v>
      </c>
      <c r="J26" s="19">
        <v>6.11</v>
      </c>
      <c r="K26" s="90">
        <v>0</v>
      </c>
      <c r="L26" s="88">
        <v>0</v>
      </c>
      <c r="M26" s="63">
        <v>0</v>
      </c>
      <c r="N26" s="19">
        <v>6.19</v>
      </c>
      <c r="O26" s="90">
        <v>0.0035999999974592354</v>
      </c>
      <c r="P26" s="88">
        <v>0.0003599999990910874</v>
      </c>
      <c r="Q26" s="63">
        <v>0.35</v>
      </c>
      <c r="R26" s="19">
        <v>6.1</v>
      </c>
    </row>
    <row r="27" spans="1:18" ht="12.75">
      <c r="A27" s="62">
        <v>15</v>
      </c>
      <c r="B27" s="34" t="s">
        <v>21</v>
      </c>
      <c r="C27" s="90">
        <v>0.21960000000217406</v>
      </c>
      <c r="D27" s="88">
        <v>0.1475999999997839</v>
      </c>
      <c r="E27" s="63">
        <v>23.28</v>
      </c>
      <c r="F27" s="19">
        <v>6.13</v>
      </c>
      <c r="G27" s="90">
        <v>1.2113999999946827</v>
      </c>
      <c r="H27" s="88">
        <v>0</v>
      </c>
      <c r="I27" s="63">
        <v>116.52</v>
      </c>
      <c r="J27" s="19">
        <v>6.11</v>
      </c>
      <c r="K27" s="90">
        <v>0</v>
      </c>
      <c r="L27" s="88">
        <v>0</v>
      </c>
      <c r="M27" s="63">
        <v>0</v>
      </c>
      <c r="N27" s="19">
        <v>6.19</v>
      </c>
      <c r="O27" s="90">
        <v>0.003960000001461595</v>
      </c>
      <c r="P27" s="88">
        <v>0</v>
      </c>
      <c r="Q27" s="63">
        <v>0.44</v>
      </c>
      <c r="R27" s="19">
        <v>6.11</v>
      </c>
    </row>
    <row r="28" spans="1:18" ht="12.75">
      <c r="A28" s="62">
        <v>16</v>
      </c>
      <c r="B28" s="34" t="s">
        <v>22</v>
      </c>
      <c r="C28" s="90">
        <v>0.20159999999850697</v>
      </c>
      <c r="D28" s="88">
        <v>0.13859999999795036</v>
      </c>
      <c r="E28" s="63">
        <v>23.09</v>
      </c>
      <c r="F28" s="19">
        <v>6.13</v>
      </c>
      <c r="G28" s="90">
        <v>1.2222000000001572</v>
      </c>
      <c r="H28" s="88">
        <v>0</v>
      </c>
      <c r="I28" s="63">
        <v>115.53</v>
      </c>
      <c r="J28" s="19">
        <v>6.11</v>
      </c>
      <c r="K28" s="90">
        <v>0</v>
      </c>
      <c r="L28" s="88">
        <v>0</v>
      </c>
      <c r="M28" s="63">
        <v>0</v>
      </c>
      <c r="N28" s="19">
        <v>6.18</v>
      </c>
      <c r="O28" s="90">
        <v>0.0043199999989155915</v>
      </c>
      <c r="P28" s="88">
        <v>0.00036000000072817785</v>
      </c>
      <c r="Q28" s="63">
        <v>0.4</v>
      </c>
      <c r="R28" s="19">
        <v>6.11</v>
      </c>
    </row>
    <row r="29" spans="1:18" ht="12.75">
      <c r="A29" s="62">
        <v>17</v>
      </c>
      <c r="B29" s="34" t="s">
        <v>23</v>
      </c>
      <c r="C29" s="90">
        <v>0.1962000000039552</v>
      </c>
      <c r="D29" s="88">
        <v>0.13500000000294676</v>
      </c>
      <c r="E29" s="63">
        <v>21.53</v>
      </c>
      <c r="F29" s="19">
        <v>6.13</v>
      </c>
      <c r="G29" s="90">
        <v>1.2131999999983236</v>
      </c>
      <c r="H29" s="88">
        <v>0</v>
      </c>
      <c r="I29" s="63">
        <v>115.25</v>
      </c>
      <c r="J29" s="19">
        <v>6.13</v>
      </c>
      <c r="K29" s="90">
        <v>0</v>
      </c>
      <c r="L29" s="88">
        <v>0</v>
      </c>
      <c r="M29" s="63">
        <v>0</v>
      </c>
      <c r="N29" s="19">
        <v>6.18</v>
      </c>
      <c r="O29" s="90">
        <v>0.005040000000371947</v>
      </c>
      <c r="P29" s="88">
        <v>0</v>
      </c>
      <c r="Q29" s="63">
        <v>0.69</v>
      </c>
      <c r="R29" s="19">
        <v>6.11</v>
      </c>
    </row>
    <row r="30" spans="1:18" ht="12.75">
      <c r="A30" s="62">
        <v>18</v>
      </c>
      <c r="B30" s="34" t="s">
        <v>24</v>
      </c>
      <c r="C30" s="90">
        <v>0.16200000000026193</v>
      </c>
      <c r="D30" s="88">
        <v>0.13319999999930587</v>
      </c>
      <c r="E30" s="63">
        <v>18.74</v>
      </c>
      <c r="F30" s="19">
        <v>6.15</v>
      </c>
      <c r="G30" s="90">
        <v>1.2096000000074127</v>
      </c>
      <c r="H30" s="88">
        <v>0</v>
      </c>
      <c r="I30" s="63">
        <v>114.59</v>
      </c>
      <c r="J30" s="19">
        <v>6.13</v>
      </c>
      <c r="K30" s="90">
        <v>0</v>
      </c>
      <c r="L30" s="88">
        <v>0</v>
      </c>
      <c r="M30" s="63">
        <v>0</v>
      </c>
      <c r="N30" s="19">
        <v>6.18</v>
      </c>
      <c r="O30" s="90">
        <v>0.0046799999996437695</v>
      </c>
      <c r="P30" s="88">
        <v>0.0003599999990910874</v>
      </c>
      <c r="Q30" s="63">
        <v>0.42</v>
      </c>
      <c r="R30" s="19">
        <v>6.14</v>
      </c>
    </row>
    <row r="31" spans="1:19" s="3" customFormat="1" ht="12.75">
      <c r="A31" s="62">
        <v>19</v>
      </c>
      <c r="B31" s="34" t="s">
        <v>25</v>
      </c>
      <c r="C31" s="90">
        <v>0.1529999999984284</v>
      </c>
      <c r="D31" s="88">
        <v>0.1367999999984022</v>
      </c>
      <c r="E31" s="63">
        <v>19.63</v>
      </c>
      <c r="F31" s="19">
        <v>6.15</v>
      </c>
      <c r="G31" s="90">
        <v>1.2203999999965163</v>
      </c>
      <c r="H31" s="88">
        <v>0</v>
      </c>
      <c r="I31" s="63">
        <v>117.39</v>
      </c>
      <c r="J31" s="19">
        <v>6.14</v>
      </c>
      <c r="K31" s="90">
        <v>0</v>
      </c>
      <c r="L31" s="88">
        <v>0</v>
      </c>
      <c r="M31" s="63">
        <v>0</v>
      </c>
      <c r="N31" s="19">
        <v>6.18</v>
      </c>
      <c r="O31" s="90">
        <v>0.003960000001461595</v>
      </c>
      <c r="P31" s="88">
        <v>0</v>
      </c>
      <c r="Q31" s="63">
        <v>0.34</v>
      </c>
      <c r="R31" s="19">
        <v>6.13</v>
      </c>
      <c r="S31" s="5"/>
    </row>
    <row r="32" spans="1:18" ht="12.75">
      <c r="A32" s="62">
        <v>20</v>
      </c>
      <c r="B32" s="34" t="s">
        <v>26</v>
      </c>
      <c r="C32" s="90">
        <v>0.1529999999984284</v>
      </c>
      <c r="D32" s="88">
        <v>0.14220000000113941</v>
      </c>
      <c r="E32" s="63">
        <v>19.78</v>
      </c>
      <c r="F32" s="19">
        <v>6.18</v>
      </c>
      <c r="G32" s="90">
        <v>1.3932000000022526</v>
      </c>
      <c r="H32" s="88">
        <v>0.1872000000000753</v>
      </c>
      <c r="I32" s="63">
        <v>139.62</v>
      </c>
      <c r="J32" s="19">
        <v>6.12</v>
      </c>
      <c r="K32" s="90">
        <v>0</v>
      </c>
      <c r="L32" s="88">
        <v>0</v>
      </c>
      <c r="M32" s="63">
        <v>0</v>
      </c>
      <c r="N32" s="19">
        <v>0</v>
      </c>
      <c r="O32" s="90">
        <v>0.006480000000010477</v>
      </c>
      <c r="P32" s="88">
        <v>0.002160000001094886</v>
      </c>
      <c r="Q32" s="63">
        <v>0.83</v>
      </c>
      <c r="R32" s="19">
        <v>6.12</v>
      </c>
    </row>
    <row r="33" spans="1:18" ht="12.75">
      <c r="A33" s="62">
        <v>21</v>
      </c>
      <c r="B33" s="34" t="s">
        <v>27</v>
      </c>
      <c r="C33" s="90">
        <v>0.1529999999984284</v>
      </c>
      <c r="D33" s="88">
        <v>0.14400000000068758</v>
      </c>
      <c r="E33" s="63">
        <v>19.59</v>
      </c>
      <c r="F33" s="19">
        <v>6.2</v>
      </c>
      <c r="G33" s="90">
        <v>1.4633999999969092</v>
      </c>
      <c r="H33" s="88">
        <v>0.3635999999997921</v>
      </c>
      <c r="I33" s="63">
        <v>146.34</v>
      </c>
      <c r="J33" s="19">
        <v>6.14</v>
      </c>
      <c r="K33" s="90">
        <v>0</v>
      </c>
      <c r="L33" s="88">
        <v>0</v>
      </c>
      <c r="M33" s="63">
        <v>0</v>
      </c>
      <c r="N33" s="19">
        <v>0</v>
      </c>
      <c r="O33" s="90">
        <v>0.007919999999649008</v>
      </c>
      <c r="P33" s="88">
        <v>0.003599999999096326</v>
      </c>
      <c r="Q33" s="63">
        <v>0.76</v>
      </c>
      <c r="R33" s="19">
        <v>6.14</v>
      </c>
    </row>
    <row r="34" spans="1:18" ht="12.75">
      <c r="A34" s="62">
        <v>22</v>
      </c>
      <c r="B34" s="34" t="s">
        <v>28</v>
      </c>
      <c r="C34" s="90">
        <v>0.14760000000387663</v>
      </c>
      <c r="D34" s="88">
        <v>0.1421999999970467</v>
      </c>
      <c r="E34" s="63">
        <v>7.42</v>
      </c>
      <c r="F34" s="19">
        <v>6.22</v>
      </c>
      <c r="G34" s="90">
        <v>1.4039999999913562</v>
      </c>
      <c r="H34" s="88">
        <v>0.36540000000036343</v>
      </c>
      <c r="I34" s="63">
        <v>132.94</v>
      </c>
      <c r="J34" s="19">
        <v>6.15</v>
      </c>
      <c r="K34" s="90">
        <v>0</v>
      </c>
      <c r="L34" s="88">
        <v>0</v>
      </c>
      <c r="M34" s="63">
        <v>0</v>
      </c>
      <c r="N34" s="19">
        <v>0</v>
      </c>
      <c r="O34" s="90">
        <v>0.00755999999892083</v>
      </c>
      <c r="P34" s="88">
        <v>0.0036000000007334167</v>
      </c>
      <c r="Q34" s="63">
        <v>0.76</v>
      </c>
      <c r="R34" s="19">
        <v>6.15</v>
      </c>
    </row>
    <row r="35" spans="1:18" ht="12.75">
      <c r="A35" s="62">
        <v>23</v>
      </c>
      <c r="B35" s="34" t="s">
        <v>29</v>
      </c>
      <c r="C35" s="90">
        <v>0.04140000000188593</v>
      </c>
      <c r="D35" s="88">
        <v>0.03240000000005239</v>
      </c>
      <c r="E35" s="63">
        <v>4.82</v>
      </c>
      <c r="F35" s="19">
        <v>6.22</v>
      </c>
      <c r="G35" s="90">
        <v>1.3338000000130705</v>
      </c>
      <c r="H35" s="88">
        <v>0.3599999999996726</v>
      </c>
      <c r="I35" s="63">
        <v>122.4</v>
      </c>
      <c r="J35" s="19">
        <v>6.15</v>
      </c>
      <c r="K35" s="90">
        <v>0</v>
      </c>
      <c r="L35" s="88">
        <v>0</v>
      </c>
      <c r="M35" s="63">
        <v>0</v>
      </c>
      <c r="N35" s="19">
        <v>0</v>
      </c>
      <c r="O35" s="90">
        <v>0.0075600000021950105</v>
      </c>
      <c r="P35" s="88">
        <v>0.0032400000000052387</v>
      </c>
      <c r="Q35" s="63">
        <v>0.74</v>
      </c>
      <c r="R35" s="19">
        <v>6.15</v>
      </c>
    </row>
    <row r="36" spans="1:18" ht="13.5" thickBot="1">
      <c r="A36" s="65">
        <v>24</v>
      </c>
      <c r="B36" s="37" t="s">
        <v>30</v>
      </c>
      <c r="C36" s="91">
        <v>0.03779999999460415</v>
      </c>
      <c r="D36" s="92">
        <v>0.027000000001407898</v>
      </c>
      <c r="E36" s="66">
        <v>0</v>
      </c>
      <c r="F36" s="21">
        <v>6.15</v>
      </c>
      <c r="G36" s="91">
        <v>1.2293999999983498</v>
      </c>
      <c r="H36" s="92">
        <v>0.3582000000001244</v>
      </c>
      <c r="I36" s="66">
        <v>124.03</v>
      </c>
      <c r="J36" s="21">
        <v>6.16</v>
      </c>
      <c r="K36" s="91">
        <v>0</v>
      </c>
      <c r="L36" s="92">
        <v>0</v>
      </c>
      <c r="M36" s="66">
        <v>0</v>
      </c>
      <c r="N36" s="21">
        <v>0</v>
      </c>
      <c r="O36" s="91">
        <v>0.007199999998192652</v>
      </c>
      <c r="P36" s="92">
        <v>0.003599999999096326</v>
      </c>
      <c r="Q36" s="66">
        <v>0.73</v>
      </c>
      <c r="R36" s="21">
        <v>6.15</v>
      </c>
    </row>
    <row r="37" spans="1:18" ht="12.75">
      <c r="A37" s="68"/>
      <c r="B37" s="22" t="s">
        <v>31</v>
      </c>
      <c r="C37" s="44"/>
      <c r="D37" s="4"/>
      <c r="E37" s="42"/>
      <c r="F37" s="4"/>
      <c r="G37" s="44"/>
      <c r="H37" s="42"/>
      <c r="I37" s="4"/>
      <c r="J37" s="43"/>
      <c r="K37" s="41"/>
      <c r="L37" s="42"/>
      <c r="M37" s="4"/>
      <c r="N37" s="43"/>
      <c r="O37" s="41"/>
      <c r="P37" s="42"/>
      <c r="Q37" s="4"/>
      <c r="R37" s="43"/>
    </row>
    <row r="38" spans="1:18" ht="12.75">
      <c r="A38" s="69">
        <v>25</v>
      </c>
      <c r="B38" s="22" t="s">
        <v>33</v>
      </c>
      <c r="C38" s="70">
        <f>SUM(C13:C36)*1000</f>
        <v>4107.59999999209</v>
      </c>
      <c r="D38" s="25">
        <f>SUM(D13:D36)*1000</f>
        <v>3304.8000000012507</v>
      </c>
      <c r="E38" s="42"/>
      <c r="F38" s="4"/>
      <c r="G38" s="70">
        <f>SUM(G13:G36)*1000</f>
        <v>28717.200000002777</v>
      </c>
      <c r="H38" s="25">
        <f>SUM(H13:H36)*1000</f>
        <v>1634.4000000000278</v>
      </c>
      <c r="I38" s="4"/>
      <c r="J38" s="43"/>
      <c r="K38" s="70">
        <f>SUM(K13:K36)*1000</f>
        <v>0.36000000072817784</v>
      </c>
      <c r="L38" s="25">
        <f>SUM(L13:L36)*1000</f>
        <v>0</v>
      </c>
      <c r="M38" s="4"/>
      <c r="N38" s="43"/>
      <c r="O38" s="70">
        <f>SUM(O13:O36)*1000</f>
        <v>115.55999999800406</v>
      </c>
      <c r="P38" s="25">
        <f>SUM(P13:P36)*1000</f>
        <v>21.24000000039814</v>
      </c>
      <c r="Q38" s="4"/>
      <c r="R38" s="43"/>
    </row>
    <row r="39" spans="1:18" ht="13.5" thickBot="1">
      <c r="A39" s="16"/>
      <c r="B39" s="28" t="s">
        <v>32</v>
      </c>
      <c r="C39" s="45"/>
      <c r="D39" s="46"/>
      <c r="E39" s="47"/>
      <c r="F39" s="46"/>
      <c r="G39" s="45"/>
      <c r="H39" s="47"/>
      <c r="I39" s="46"/>
      <c r="J39" s="48"/>
      <c r="K39" s="49"/>
      <c r="L39" s="47"/>
      <c r="M39" s="46"/>
      <c r="N39" s="48"/>
      <c r="O39" s="49"/>
      <c r="P39" s="47"/>
      <c r="Q39" s="46"/>
      <c r="R39" s="48"/>
    </row>
    <row r="40" spans="3:15" ht="12.75">
      <c r="C40" s="83"/>
      <c r="G40" s="83"/>
      <c r="K40" s="83"/>
      <c r="O40" s="83"/>
    </row>
    <row r="41" spans="2:15" ht="12.75">
      <c r="B41" s="2"/>
      <c r="C41" s="83"/>
      <c r="G41" s="83"/>
      <c r="K41" s="83"/>
      <c r="O41" s="83"/>
    </row>
    <row r="42" spans="1:22" s="138" customFormat="1" ht="15.75">
      <c r="A42" s="125"/>
      <c r="B42" s="125" t="s">
        <v>34</v>
      </c>
      <c r="C42" s="125"/>
      <c r="E42" s="125"/>
      <c r="F42" s="125" t="s">
        <v>143</v>
      </c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</row>
  </sheetData>
  <sheetProtection/>
  <mergeCells count="10">
    <mergeCell ref="Q1:R1"/>
    <mergeCell ref="A4:R4"/>
    <mergeCell ref="A2:R2"/>
    <mergeCell ref="C11:F11"/>
    <mergeCell ref="G11:J11"/>
    <mergeCell ref="K11:N11"/>
    <mergeCell ref="O11:R11"/>
    <mergeCell ref="C10:R10"/>
    <mergeCell ref="A6:R6"/>
    <mergeCell ref="A7:R7"/>
  </mergeCells>
  <printOptions/>
  <pageMargins left="0.7874015748031497" right="0.15748031496062992" top="0.5118110236220472" bottom="0.5511811023622047" header="0.15748031496062992" footer="0"/>
  <pageSetup horizontalDpi="600" verticalDpi="600" orientation="landscape" paperSize="9" scale="8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SheetLayoutView="100" zoomScalePageLayoutView="0" workbookViewId="0" topLeftCell="A1">
      <selection activeCell="D46" sqref="D46"/>
    </sheetView>
  </sheetViews>
  <sheetFormatPr defaultColWidth="9.140625" defaultRowHeight="12.75"/>
  <cols>
    <col min="1" max="1" width="6.57421875" style="5" customWidth="1"/>
    <col min="2" max="2" width="13.421875" style="5" customWidth="1"/>
    <col min="3" max="18" width="9.28125" style="5" customWidth="1"/>
    <col min="19" max="19" width="9.140625" style="5" customWidth="1"/>
  </cols>
  <sheetData>
    <row r="1" spans="1:19" s="138" customFormat="1" ht="15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60" t="s">
        <v>122</v>
      </c>
      <c r="R1" s="160"/>
      <c r="S1" s="125"/>
    </row>
    <row r="2" spans="1:19" s="140" customFormat="1" ht="15.75">
      <c r="A2" s="158" t="s">
        <v>142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41"/>
    </row>
    <row r="3" spans="1:19" s="140" customFormat="1" ht="15.7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41"/>
      <c r="Q3" s="141"/>
      <c r="R3" s="141"/>
      <c r="S3" s="141"/>
    </row>
    <row r="4" spans="1:19" s="140" customFormat="1" ht="15.75">
      <c r="A4" s="159" t="s">
        <v>148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41"/>
    </row>
    <row r="5" spans="1:19" s="138" customFormat="1" ht="15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5"/>
      <c r="Q5" s="125"/>
      <c r="R5" s="125"/>
      <c r="S5" s="125"/>
    </row>
    <row r="6" spans="1:19" s="138" customFormat="1" ht="15.75">
      <c r="A6" s="159" t="s">
        <v>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25"/>
    </row>
    <row r="7" spans="1:19" s="138" customFormat="1" ht="15.75">
      <c r="A7" s="159" t="s">
        <v>145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25"/>
    </row>
    <row r="8" spans="1:19" s="138" customFormat="1" ht="15.7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5"/>
    </row>
    <row r="9" spans="1:19" s="138" customFormat="1" ht="16.5" thickBo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5"/>
      <c r="Q9" s="125"/>
      <c r="R9" s="126" t="s">
        <v>89</v>
      </c>
      <c r="S9" s="125"/>
    </row>
    <row r="10" spans="1:18" ht="13.5" thickBot="1">
      <c r="A10" s="14"/>
      <c r="B10" s="14"/>
      <c r="C10" s="161" t="s">
        <v>2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3"/>
    </row>
    <row r="11" spans="1:18" ht="13.5" thickBot="1">
      <c r="A11" s="15" t="s">
        <v>0</v>
      </c>
      <c r="B11" s="15" t="s">
        <v>1</v>
      </c>
      <c r="C11" s="167" t="s">
        <v>35</v>
      </c>
      <c r="D11" s="167"/>
      <c r="E11" s="167"/>
      <c r="F11" s="168"/>
      <c r="G11" s="167" t="s">
        <v>36</v>
      </c>
      <c r="H11" s="167"/>
      <c r="I11" s="167"/>
      <c r="J11" s="168"/>
      <c r="K11" s="167" t="s">
        <v>58</v>
      </c>
      <c r="L11" s="167"/>
      <c r="M11" s="167"/>
      <c r="N11" s="168"/>
      <c r="O11" s="167" t="s">
        <v>59</v>
      </c>
      <c r="P11" s="167"/>
      <c r="Q11" s="167"/>
      <c r="R11" s="168"/>
    </row>
    <row r="12" spans="1:18" ht="13.5" thickBot="1">
      <c r="A12" s="58"/>
      <c r="B12" s="16"/>
      <c r="C12" s="30" t="s">
        <v>4</v>
      </c>
      <c r="D12" s="18" t="s">
        <v>103</v>
      </c>
      <c r="E12" s="18" t="s">
        <v>5</v>
      </c>
      <c r="F12" s="18" t="s">
        <v>3</v>
      </c>
      <c r="G12" s="17" t="s">
        <v>4</v>
      </c>
      <c r="H12" s="18" t="s">
        <v>103</v>
      </c>
      <c r="I12" s="18" t="s">
        <v>5</v>
      </c>
      <c r="J12" s="18" t="s">
        <v>3</v>
      </c>
      <c r="K12" s="18" t="s">
        <v>4</v>
      </c>
      <c r="L12" s="18" t="s">
        <v>103</v>
      </c>
      <c r="M12" s="18" t="s">
        <v>5</v>
      </c>
      <c r="N12" s="18" t="s">
        <v>3</v>
      </c>
      <c r="O12" s="18" t="s">
        <v>4</v>
      </c>
      <c r="P12" s="18" t="s">
        <v>103</v>
      </c>
      <c r="Q12" s="18" t="s">
        <v>5</v>
      </c>
      <c r="R12" s="18" t="s">
        <v>3</v>
      </c>
    </row>
    <row r="13" spans="1:19" s="3" customFormat="1" ht="12.75">
      <c r="A13" s="59">
        <v>1</v>
      </c>
      <c r="B13" s="31" t="s">
        <v>7</v>
      </c>
      <c r="C13" s="9">
        <v>1.6703999999954249</v>
      </c>
      <c r="D13" s="89">
        <v>0</v>
      </c>
      <c r="E13" s="60">
        <v>153.72</v>
      </c>
      <c r="F13" s="10">
        <v>6.28</v>
      </c>
      <c r="G13" s="9">
        <v>0.004799999998795101</v>
      </c>
      <c r="H13" s="89">
        <v>0.019199999999955253</v>
      </c>
      <c r="I13" s="60">
        <v>1.75</v>
      </c>
      <c r="J13" s="10">
        <v>6.36</v>
      </c>
      <c r="K13" s="9">
        <v>0.0016079999999783468</v>
      </c>
      <c r="L13" s="89">
        <v>0.0014880000000084693</v>
      </c>
      <c r="M13" s="60">
        <v>0.2</v>
      </c>
      <c r="N13" s="10">
        <v>6.28</v>
      </c>
      <c r="O13" s="9">
        <v>0.000408000000170432</v>
      </c>
      <c r="P13" s="89">
        <v>0.002039999999979045</v>
      </c>
      <c r="Q13" s="60">
        <v>0.19</v>
      </c>
      <c r="R13" s="10">
        <v>6.36</v>
      </c>
      <c r="S13" s="5"/>
    </row>
    <row r="14" spans="1:18" ht="12.75">
      <c r="A14" s="62">
        <v>2</v>
      </c>
      <c r="B14" s="34" t="s">
        <v>8</v>
      </c>
      <c r="C14" s="90">
        <v>1.658400000003894</v>
      </c>
      <c r="D14" s="88">
        <v>0</v>
      </c>
      <c r="E14" s="63">
        <v>152.76</v>
      </c>
      <c r="F14" s="19">
        <v>6.29</v>
      </c>
      <c r="G14" s="90">
        <v>0.004799999998795101</v>
      </c>
      <c r="H14" s="88">
        <v>0.01680000000004611</v>
      </c>
      <c r="I14" s="63">
        <v>1.73</v>
      </c>
      <c r="J14" s="19">
        <v>6.37</v>
      </c>
      <c r="K14" s="90">
        <v>0.0015840000001480802</v>
      </c>
      <c r="L14" s="88">
        <v>0.0014640000000144936</v>
      </c>
      <c r="M14" s="63">
        <v>0.2</v>
      </c>
      <c r="N14" s="19">
        <v>6.29</v>
      </c>
      <c r="O14" s="90">
        <v>0.0003839999999036081</v>
      </c>
      <c r="P14" s="88">
        <v>0.002039999999979045</v>
      </c>
      <c r="Q14" s="63">
        <v>0.19</v>
      </c>
      <c r="R14" s="19">
        <v>6.37</v>
      </c>
    </row>
    <row r="15" spans="1:18" ht="12.75">
      <c r="A15" s="62">
        <v>3</v>
      </c>
      <c r="B15" s="34" t="s">
        <v>9</v>
      </c>
      <c r="C15" s="90">
        <v>1.6607999999978347</v>
      </c>
      <c r="D15" s="88">
        <v>0</v>
      </c>
      <c r="E15" s="63">
        <v>152.43</v>
      </c>
      <c r="F15" s="19">
        <v>6.29</v>
      </c>
      <c r="G15" s="90">
        <v>0.004800000009709038</v>
      </c>
      <c r="H15" s="88">
        <v>0.019199999999955253</v>
      </c>
      <c r="I15" s="63">
        <v>1.74</v>
      </c>
      <c r="J15" s="19">
        <v>6.37</v>
      </c>
      <c r="K15" s="90">
        <v>0.0016079999999783468</v>
      </c>
      <c r="L15" s="88">
        <v>0.0015120000000024448</v>
      </c>
      <c r="M15" s="63">
        <v>0.2</v>
      </c>
      <c r="N15" s="19">
        <v>6.29</v>
      </c>
      <c r="O15" s="90">
        <v>0.000408000000170432</v>
      </c>
      <c r="P15" s="88">
        <v>0.002039999999979045</v>
      </c>
      <c r="Q15" s="63">
        <v>0.19</v>
      </c>
      <c r="R15" s="19">
        <v>6.37</v>
      </c>
    </row>
    <row r="16" spans="1:18" ht="12.75">
      <c r="A16" s="62">
        <v>4</v>
      </c>
      <c r="B16" s="34" t="s">
        <v>10</v>
      </c>
      <c r="C16" s="90">
        <v>1.658400000003894</v>
      </c>
      <c r="D16" s="88">
        <v>0</v>
      </c>
      <c r="E16" s="63">
        <v>152.54</v>
      </c>
      <c r="F16" s="19">
        <v>6.27</v>
      </c>
      <c r="G16" s="90">
        <v>0.004799999998795101</v>
      </c>
      <c r="H16" s="88">
        <v>0.01680000000004611</v>
      </c>
      <c r="I16" s="63">
        <v>1.27</v>
      </c>
      <c r="J16" s="19">
        <v>6.34</v>
      </c>
      <c r="K16" s="90">
        <v>0.0015839999999298015</v>
      </c>
      <c r="L16" s="88">
        <v>0.001463999999959924</v>
      </c>
      <c r="M16" s="63">
        <v>0.2</v>
      </c>
      <c r="N16" s="19">
        <v>6.27</v>
      </c>
      <c r="O16" s="90">
        <v>0.0003839999999036081</v>
      </c>
      <c r="P16" s="88">
        <v>0.002016000000148779</v>
      </c>
      <c r="Q16" s="63">
        <v>0.19</v>
      </c>
      <c r="R16" s="19">
        <v>6.34</v>
      </c>
    </row>
    <row r="17" spans="1:18" ht="12.75">
      <c r="A17" s="62">
        <v>5</v>
      </c>
      <c r="B17" s="34" t="s">
        <v>11</v>
      </c>
      <c r="C17" s="90">
        <v>1.6559999999990396</v>
      </c>
      <c r="D17" s="88">
        <v>0</v>
      </c>
      <c r="E17" s="63">
        <v>153.72</v>
      </c>
      <c r="F17" s="19">
        <v>6.24</v>
      </c>
      <c r="G17" s="90">
        <v>0.0023999999939405825</v>
      </c>
      <c r="H17" s="88">
        <v>0.011999999999972033</v>
      </c>
      <c r="I17" s="63">
        <v>1.17</v>
      </c>
      <c r="J17" s="19">
        <v>6.31</v>
      </c>
      <c r="K17" s="90">
        <v>0.0015839999999298015</v>
      </c>
      <c r="L17" s="88">
        <v>0.0014400000000205182</v>
      </c>
      <c r="M17" s="63">
        <v>0.2</v>
      </c>
      <c r="N17" s="19">
        <v>6.24</v>
      </c>
      <c r="O17" s="90">
        <v>0.000408000000170432</v>
      </c>
      <c r="P17" s="88">
        <v>0.0019680000000516884</v>
      </c>
      <c r="Q17" s="63">
        <v>0.18</v>
      </c>
      <c r="R17" s="19">
        <v>6.31</v>
      </c>
    </row>
    <row r="18" spans="1:18" ht="12.75">
      <c r="A18" s="62">
        <v>6</v>
      </c>
      <c r="B18" s="34" t="s">
        <v>12</v>
      </c>
      <c r="C18" s="90">
        <v>1.6559999999990396</v>
      </c>
      <c r="D18" s="88">
        <v>0</v>
      </c>
      <c r="E18" s="63">
        <v>154.36</v>
      </c>
      <c r="F18" s="19">
        <v>6.19</v>
      </c>
      <c r="G18" s="90">
        <v>0.002400000004854519</v>
      </c>
      <c r="H18" s="88">
        <v>0.009599999999977626</v>
      </c>
      <c r="I18" s="63">
        <v>0.41</v>
      </c>
      <c r="J18" s="19">
        <v>6.25</v>
      </c>
      <c r="K18" s="90">
        <v>0.0014880000001721782</v>
      </c>
      <c r="L18" s="88">
        <v>0.001367999999984022</v>
      </c>
      <c r="M18" s="63">
        <v>0.16</v>
      </c>
      <c r="N18" s="19">
        <v>6.19</v>
      </c>
      <c r="O18" s="90">
        <v>0.0003599999996367842</v>
      </c>
      <c r="P18" s="88">
        <v>0.0018719999998575076</v>
      </c>
      <c r="Q18" s="63">
        <v>0.17</v>
      </c>
      <c r="R18" s="19">
        <v>6.26</v>
      </c>
    </row>
    <row r="19" spans="1:18" ht="12.75">
      <c r="A19" s="62">
        <v>7</v>
      </c>
      <c r="B19" s="34" t="s">
        <v>13</v>
      </c>
      <c r="C19" s="90">
        <v>1.653599999994185</v>
      </c>
      <c r="D19" s="88">
        <v>0</v>
      </c>
      <c r="E19" s="63">
        <v>154.57</v>
      </c>
      <c r="F19" s="19">
        <v>6.18</v>
      </c>
      <c r="G19" s="90">
        <v>0</v>
      </c>
      <c r="H19" s="88">
        <v>0.0024000000000796717</v>
      </c>
      <c r="I19" s="63">
        <v>0.09</v>
      </c>
      <c r="J19" s="19">
        <v>6.24</v>
      </c>
      <c r="K19" s="90">
        <v>0.0010319999999046558</v>
      </c>
      <c r="L19" s="88">
        <v>0.0013680000000385916</v>
      </c>
      <c r="M19" s="63">
        <v>0.16</v>
      </c>
      <c r="N19" s="19">
        <v>6.18</v>
      </c>
      <c r="O19" s="90">
        <v>0.0003839999999036081</v>
      </c>
      <c r="P19" s="88">
        <v>0.0018240000001969747</v>
      </c>
      <c r="Q19" s="63">
        <v>0.17</v>
      </c>
      <c r="R19" s="19">
        <v>6.24</v>
      </c>
    </row>
    <row r="20" spans="1:19" s="3" customFormat="1" ht="12.75">
      <c r="A20" s="62">
        <v>8</v>
      </c>
      <c r="B20" s="34" t="s">
        <v>14</v>
      </c>
      <c r="C20" s="90">
        <v>1.6559999999990396</v>
      </c>
      <c r="D20" s="88">
        <v>0</v>
      </c>
      <c r="E20" s="63">
        <v>155.19</v>
      </c>
      <c r="F20" s="19">
        <v>6.17</v>
      </c>
      <c r="G20" s="90">
        <v>0</v>
      </c>
      <c r="H20" s="88">
        <v>0</v>
      </c>
      <c r="I20" s="63">
        <v>0.02</v>
      </c>
      <c r="J20" s="19">
        <v>6.22</v>
      </c>
      <c r="K20" s="90">
        <v>0.0010319999999046558</v>
      </c>
      <c r="L20" s="88">
        <v>0.0013439999999900465</v>
      </c>
      <c r="M20" s="63">
        <v>0.16</v>
      </c>
      <c r="N20" s="19">
        <v>6.17</v>
      </c>
      <c r="O20" s="90">
        <v>0.0003600000005098991</v>
      </c>
      <c r="P20" s="88">
        <v>0.0017759999996633268</v>
      </c>
      <c r="Q20" s="63">
        <v>0.17</v>
      </c>
      <c r="R20" s="19">
        <v>6.23</v>
      </c>
      <c r="S20" s="5"/>
    </row>
    <row r="21" spans="1:18" ht="12.75">
      <c r="A21" s="62">
        <v>9</v>
      </c>
      <c r="B21" s="34" t="s">
        <v>15</v>
      </c>
      <c r="C21" s="90">
        <v>1.653600000005099</v>
      </c>
      <c r="D21" s="88">
        <v>0</v>
      </c>
      <c r="E21" s="63">
        <v>154.5</v>
      </c>
      <c r="F21" s="19">
        <v>6.18</v>
      </c>
      <c r="G21" s="90">
        <v>0</v>
      </c>
      <c r="H21" s="88">
        <v>0</v>
      </c>
      <c r="I21" s="63">
        <v>0.14</v>
      </c>
      <c r="J21" s="19">
        <v>6.25</v>
      </c>
      <c r="K21" s="90">
        <v>0.0010320000001229346</v>
      </c>
      <c r="L21" s="88">
        <v>0.0013439999999900465</v>
      </c>
      <c r="M21" s="63">
        <v>0.16</v>
      </c>
      <c r="N21" s="19">
        <v>6.18</v>
      </c>
      <c r="O21" s="90">
        <v>0.0003839999999036081</v>
      </c>
      <c r="P21" s="88">
        <v>0.0017760000000998843</v>
      </c>
      <c r="Q21" s="63">
        <v>0.17</v>
      </c>
      <c r="R21" s="19">
        <v>6.25</v>
      </c>
    </row>
    <row r="22" spans="1:18" ht="12.75">
      <c r="A22" s="62">
        <v>10</v>
      </c>
      <c r="B22" s="34" t="s">
        <v>16</v>
      </c>
      <c r="C22" s="90">
        <v>1.653600000005099</v>
      </c>
      <c r="D22" s="88">
        <v>0</v>
      </c>
      <c r="E22" s="63">
        <v>155.27</v>
      </c>
      <c r="F22" s="19">
        <v>6.18</v>
      </c>
      <c r="G22" s="90">
        <v>0</v>
      </c>
      <c r="H22" s="88">
        <v>0.0023999999999944066</v>
      </c>
      <c r="I22" s="63">
        <v>0</v>
      </c>
      <c r="J22" s="19">
        <v>6.17</v>
      </c>
      <c r="K22" s="90">
        <v>0.0011279999998805579</v>
      </c>
      <c r="L22" s="88">
        <v>0.001367999999984022</v>
      </c>
      <c r="M22" s="63">
        <v>0.19</v>
      </c>
      <c r="N22" s="19">
        <v>6.18</v>
      </c>
      <c r="O22" s="90">
        <v>0.0003599999996367842</v>
      </c>
      <c r="P22" s="88">
        <v>0.0018240000001969747</v>
      </c>
      <c r="Q22" s="63">
        <v>0.18</v>
      </c>
      <c r="R22" s="19">
        <v>6.18</v>
      </c>
    </row>
    <row r="23" spans="1:19" s="3" customFormat="1" ht="12.75">
      <c r="A23" s="62">
        <v>11</v>
      </c>
      <c r="B23" s="34" t="s">
        <v>17</v>
      </c>
      <c r="C23" s="90">
        <v>1.6512000000002445</v>
      </c>
      <c r="D23" s="88">
        <v>0</v>
      </c>
      <c r="E23" s="63">
        <v>155.07</v>
      </c>
      <c r="F23" s="19">
        <v>6.17</v>
      </c>
      <c r="G23" s="90">
        <v>0.007199999992735684</v>
      </c>
      <c r="H23" s="88">
        <v>0.00719999999998322</v>
      </c>
      <c r="I23" s="63">
        <v>0.33</v>
      </c>
      <c r="J23" s="19">
        <v>6.25</v>
      </c>
      <c r="K23" s="90">
        <v>0.001176000000195927</v>
      </c>
      <c r="L23" s="88">
        <v>0.0013439999999900465</v>
      </c>
      <c r="M23" s="63">
        <v>0.16</v>
      </c>
      <c r="N23" s="19">
        <v>6.17</v>
      </c>
      <c r="O23" s="90">
        <v>0.0003839999999036081</v>
      </c>
      <c r="P23" s="88">
        <v>0.0018239999997604172</v>
      </c>
      <c r="Q23" s="63">
        <v>0.17</v>
      </c>
      <c r="R23" s="19">
        <v>6.25</v>
      </c>
      <c r="S23" s="5"/>
    </row>
    <row r="24" spans="1:18" ht="12.75">
      <c r="A24" s="62">
        <v>12</v>
      </c>
      <c r="B24" s="34" t="s">
        <v>18</v>
      </c>
      <c r="C24" s="90">
        <v>1.653599999994185</v>
      </c>
      <c r="D24" s="88">
        <v>0</v>
      </c>
      <c r="E24" s="63">
        <v>155.37</v>
      </c>
      <c r="F24" s="19">
        <v>6.17</v>
      </c>
      <c r="G24" s="90">
        <v>0</v>
      </c>
      <c r="H24" s="88">
        <v>0</v>
      </c>
      <c r="I24" s="63">
        <v>0.1</v>
      </c>
      <c r="J24" s="19">
        <v>6.24</v>
      </c>
      <c r="K24" s="90">
        <v>0.0010079999998561108</v>
      </c>
      <c r="L24" s="88">
        <v>0.0013680000000385916</v>
      </c>
      <c r="M24" s="63">
        <v>0.16</v>
      </c>
      <c r="N24" s="19">
        <v>6.17</v>
      </c>
      <c r="O24" s="90">
        <v>0.0003600000005098991</v>
      </c>
      <c r="P24" s="88">
        <v>0.0018240000001969747</v>
      </c>
      <c r="Q24" s="63">
        <v>0.17</v>
      </c>
      <c r="R24" s="19">
        <v>6.24</v>
      </c>
    </row>
    <row r="25" spans="1:18" ht="12.75">
      <c r="A25" s="62">
        <v>13</v>
      </c>
      <c r="B25" s="34" t="s">
        <v>19</v>
      </c>
      <c r="C25" s="90">
        <v>1.6559999999990396</v>
      </c>
      <c r="D25" s="88">
        <v>0</v>
      </c>
      <c r="E25" s="63">
        <v>153.23</v>
      </c>
      <c r="F25" s="19">
        <v>6.25</v>
      </c>
      <c r="G25" s="90">
        <v>0.002400000004854519</v>
      </c>
      <c r="H25" s="88">
        <v>0.00719999999998322</v>
      </c>
      <c r="I25" s="63">
        <v>1.11</v>
      </c>
      <c r="J25" s="19">
        <v>6.29</v>
      </c>
      <c r="K25" s="90">
        <v>0.0010559999999532011</v>
      </c>
      <c r="L25" s="88">
        <v>0.001415999999971973</v>
      </c>
      <c r="M25" s="63">
        <v>0.17</v>
      </c>
      <c r="N25" s="19">
        <v>6.25</v>
      </c>
      <c r="O25" s="90">
        <v>0.0003839999999036081</v>
      </c>
      <c r="P25" s="88">
        <v>0.0018480000000272413</v>
      </c>
      <c r="Q25" s="63">
        <v>0.18</v>
      </c>
      <c r="R25" s="19">
        <v>6.29</v>
      </c>
    </row>
    <row r="26" spans="1:18" ht="12.75">
      <c r="A26" s="62">
        <v>14</v>
      </c>
      <c r="B26" s="34" t="s">
        <v>20</v>
      </c>
      <c r="C26" s="90">
        <v>1.658400000003894</v>
      </c>
      <c r="D26" s="88">
        <v>0</v>
      </c>
      <c r="E26" s="63">
        <v>153.58</v>
      </c>
      <c r="F26" s="19">
        <v>6.24</v>
      </c>
      <c r="G26" s="90">
        <v>0.002400000004854519</v>
      </c>
      <c r="H26" s="88">
        <v>0.009599999999977626</v>
      </c>
      <c r="I26" s="63">
        <v>1.12</v>
      </c>
      <c r="J26" s="19">
        <v>6.3</v>
      </c>
      <c r="K26" s="90">
        <v>0.0010320000001229346</v>
      </c>
      <c r="L26" s="88">
        <v>0.0014880000000084693</v>
      </c>
      <c r="M26" s="63">
        <v>0.17</v>
      </c>
      <c r="N26" s="19">
        <v>6.25</v>
      </c>
      <c r="O26" s="90">
        <v>0.0003839999999036081</v>
      </c>
      <c r="P26" s="88">
        <v>0.001919999999954598</v>
      </c>
      <c r="Q26" s="63">
        <v>0.18</v>
      </c>
      <c r="R26" s="19">
        <v>6.3</v>
      </c>
    </row>
    <row r="27" spans="1:18" ht="12.75">
      <c r="A27" s="62">
        <v>15</v>
      </c>
      <c r="B27" s="34" t="s">
        <v>21</v>
      </c>
      <c r="C27" s="90">
        <v>1.6559999999990396</v>
      </c>
      <c r="D27" s="88">
        <v>0</v>
      </c>
      <c r="E27" s="63">
        <v>154.43</v>
      </c>
      <c r="F27" s="19">
        <v>6.19</v>
      </c>
      <c r="G27" s="90">
        <v>0</v>
      </c>
      <c r="H27" s="88">
        <v>0.00719999999998322</v>
      </c>
      <c r="I27" s="63">
        <v>0.92</v>
      </c>
      <c r="J27" s="19">
        <v>6.26</v>
      </c>
      <c r="K27" s="90">
        <v>0.0010559999999532011</v>
      </c>
      <c r="L27" s="88">
        <v>0.0014160000000265427</v>
      </c>
      <c r="M27" s="63">
        <v>0.16</v>
      </c>
      <c r="N27" s="19">
        <v>6.19</v>
      </c>
      <c r="O27" s="90">
        <v>0.0003599999996367842</v>
      </c>
      <c r="P27" s="88">
        <v>0.0018480000000272413</v>
      </c>
      <c r="Q27" s="63">
        <v>0.18</v>
      </c>
      <c r="R27" s="19">
        <v>6.26</v>
      </c>
    </row>
    <row r="28" spans="1:18" ht="12.75">
      <c r="A28" s="62">
        <v>16</v>
      </c>
      <c r="B28" s="34" t="s">
        <v>22</v>
      </c>
      <c r="C28" s="90">
        <v>1.658400000003894</v>
      </c>
      <c r="D28" s="88">
        <v>0</v>
      </c>
      <c r="E28" s="63">
        <v>154.77</v>
      </c>
      <c r="F28" s="19">
        <v>6.19</v>
      </c>
      <c r="G28" s="90">
        <v>0.0023999999939405825</v>
      </c>
      <c r="H28" s="88">
        <v>0.007200000000068485</v>
      </c>
      <c r="I28" s="63">
        <v>0.73</v>
      </c>
      <c r="J28" s="19">
        <v>6.26</v>
      </c>
      <c r="K28" s="90">
        <v>0.0010320000001229346</v>
      </c>
      <c r="L28" s="88">
        <v>0.001415999999971973</v>
      </c>
      <c r="M28" s="63">
        <v>0.16</v>
      </c>
      <c r="N28" s="19">
        <v>6.19</v>
      </c>
      <c r="O28" s="90">
        <v>0.00038400000077672304</v>
      </c>
      <c r="P28" s="88">
        <v>0.0018480000000272413</v>
      </c>
      <c r="Q28" s="63">
        <v>0.18</v>
      </c>
      <c r="R28" s="19">
        <v>6.26</v>
      </c>
    </row>
    <row r="29" spans="1:18" ht="12.75">
      <c r="A29" s="62">
        <v>17</v>
      </c>
      <c r="B29" s="34" t="s">
        <v>23</v>
      </c>
      <c r="C29" s="90">
        <v>1.6583999999929802</v>
      </c>
      <c r="D29" s="88">
        <v>0</v>
      </c>
      <c r="E29" s="63">
        <v>155.27</v>
      </c>
      <c r="F29" s="19">
        <v>6.2</v>
      </c>
      <c r="G29" s="90">
        <v>0.002400000004854519</v>
      </c>
      <c r="H29" s="88">
        <v>0.009599999999977626</v>
      </c>
      <c r="I29" s="63">
        <v>0.95</v>
      </c>
      <c r="J29" s="19">
        <v>6.26</v>
      </c>
      <c r="K29" s="90">
        <v>0.0010319999999046558</v>
      </c>
      <c r="L29" s="88">
        <v>0.0013919999999779974</v>
      </c>
      <c r="M29" s="63">
        <v>0.16</v>
      </c>
      <c r="N29" s="19">
        <v>6.2</v>
      </c>
      <c r="O29" s="90">
        <v>0.0003839999999036081</v>
      </c>
      <c r="P29" s="88">
        <v>0.0018719999998575076</v>
      </c>
      <c r="Q29" s="63">
        <v>0.18</v>
      </c>
      <c r="R29" s="19">
        <v>6.27</v>
      </c>
    </row>
    <row r="30" spans="1:18" ht="12.75">
      <c r="A30" s="62">
        <v>18</v>
      </c>
      <c r="B30" s="34" t="s">
        <v>24</v>
      </c>
      <c r="C30" s="90">
        <v>1.6607999999978347</v>
      </c>
      <c r="D30" s="88">
        <v>0</v>
      </c>
      <c r="E30" s="63">
        <v>154.99</v>
      </c>
      <c r="F30" s="19">
        <v>6.2</v>
      </c>
      <c r="G30" s="90">
        <v>0.0023999999939405825</v>
      </c>
      <c r="H30" s="88">
        <v>0.009599999999977626</v>
      </c>
      <c r="I30" s="63">
        <v>0.9</v>
      </c>
      <c r="J30" s="19">
        <v>6.26</v>
      </c>
      <c r="K30" s="90">
        <v>0.0013679999999294523</v>
      </c>
      <c r="L30" s="88">
        <v>0.0013680000000385916</v>
      </c>
      <c r="M30" s="63">
        <v>0.21</v>
      </c>
      <c r="N30" s="19">
        <v>6.2</v>
      </c>
      <c r="O30" s="90">
        <v>0.0003599999996367842</v>
      </c>
      <c r="P30" s="88">
        <v>0.0018719999998575076</v>
      </c>
      <c r="Q30" s="63">
        <v>0.18</v>
      </c>
      <c r="R30" s="19">
        <v>6.27</v>
      </c>
    </row>
    <row r="31" spans="1:19" s="3" customFormat="1" ht="12.75">
      <c r="A31" s="62">
        <v>19</v>
      </c>
      <c r="B31" s="34" t="s">
        <v>25</v>
      </c>
      <c r="C31" s="90">
        <v>1.6608000000087486</v>
      </c>
      <c r="D31" s="88">
        <v>0</v>
      </c>
      <c r="E31" s="63">
        <v>154.42</v>
      </c>
      <c r="F31" s="19">
        <v>6.21</v>
      </c>
      <c r="G31" s="90">
        <v>0.002400000004854519</v>
      </c>
      <c r="H31" s="88">
        <v>0.011999999999972033</v>
      </c>
      <c r="I31" s="63">
        <v>1.17</v>
      </c>
      <c r="J31" s="19">
        <v>6.28</v>
      </c>
      <c r="K31" s="90">
        <v>0.001823999999978696</v>
      </c>
      <c r="L31" s="88">
        <v>0.001319999999996071</v>
      </c>
      <c r="M31" s="63">
        <v>0.21</v>
      </c>
      <c r="N31" s="19">
        <v>6.21</v>
      </c>
      <c r="O31" s="90">
        <v>0.0003839999999036081</v>
      </c>
      <c r="P31" s="88">
        <v>0.0018960000001243317</v>
      </c>
      <c r="Q31" s="63">
        <v>0.18</v>
      </c>
      <c r="R31" s="19">
        <v>6.28</v>
      </c>
      <c r="S31" s="5"/>
    </row>
    <row r="32" spans="1:18" ht="12.75">
      <c r="A32" s="62">
        <v>20</v>
      </c>
      <c r="B32" s="34" t="s">
        <v>26</v>
      </c>
      <c r="C32" s="90">
        <v>1.6703999999954249</v>
      </c>
      <c r="D32" s="88">
        <v>0</v>
      </c>
      <c r="E32" s="63">
        <v>155.89</v>
      </c>
      <c r="F32" s="19">
        <v>6.24</v>
      </c>
      <c r="G32" s="90">
        <v>0.004799999998795101</v>
      </c>
      <c r="H32" s="88">
        <v>0.012000000000057298</v>
      </c>
      <c r="I32" s="63">
        <v>1.57</v>
      </c>
      <c r="J32" s="19">
        <v>6.31</v>
      </c>
      <c r="K32" s="90">
        <v>0.001823999999978696</v>
      </c>
      <c r="L32" s="88">
        <v>0.0013439999999900465</v>
      </c>
      <c r="M32" s="63">
        <v>0.21</v>
      </c>
      <c r="N32" s="19">
        <v>6.24</v>
      </c>
      <c r="O32" s="90">
        <v>0.0003839999999036081</v>
      </c>
      <c r="P32" s="88">
        <v>0.0018960000001243317</v>
      </c>
      <c r="Q32" s="63">
        <v>0.18</v>
      </c>
      <c r="R32" s="19">
        <v>6.31</v>
      </c>
    </row>
    <row r="33" spans="1:18" ht="12.75">
      <c r="A33" s="62">
        <v>21</v>
      </c>
      <c r="B33" s="34" t="s">
        <v>27</v>
      </c>
      <c r="C33" s="90">
        <v>1.6728000000002794</v>
      </c>
      <c r="D33" s="88">
        <v>0</v>
      </c>
      <c r="E33" s="63">
        <v>154.82</v>
      </c>
      <c r="F33" s="19">
        <v>6.25</v>
      </c>
      <c r="G33" s="90">
        <v>0.0023999999939405825</v>
      </c>
      <c r="H33" s="88">
        <v>0.016799999999960846</v>
      </c>
      <c r="I33" s="63">
        <v>1.75</v>
      </c>
      <c r="J33" s="19">
        <v>6.33</v>
      </c>
      <c r="K33" s="90">
        <v>0.0017040000001725276</v>
      </c>
      <c r="L33" s="88">
        <v>0.0013919999999779974</v>
      </c>
      <c r="M33" s="63">
        <v>0.17</v>
      </c>
      <c r="N33" s="19">
        <v>6.25</v>
      </c>
      <c r="O33" s="90">
        <v>0.0003839999999036081</v>
      </c>
      <c r="P33" s="88">
        <v>0.0019439999997848646</v>
      </c>
      <c r="Q33" s="63">
        <v>0.18</v>
      </c>
      <c r="R33" s="19">
        <v>6.33</v>
      </c>
    </row>
    <row r="34" spans="1:18" ht="12.75">
      <c r="A34" s="62">
        <v>22</v>
      </c>
      <c r="B34" s="34" t="s">
        <v>28</v>
      </c>
      <c r="C34" s="90">
        <v>1.6728000000002794</v>
      </c>
      <c r="D34" s="88">
        <v>0</v>
      </c>
      <c r="E34" s="63">
        <v>154.8</v>
      </c>
      <c r="F34" s="19">
        <v>6.25</v>
      </c>
      <c r="G34" s="90">
        <v>0.004800000009709038</v>
      </c>
      <c r="H34" s="88">
        <v>0.01680000000004611</v>
      </c>
      <c r="I34" s="63">
        <v>1.68</v>
      </c>
      <c r="J34" s="19">
        <v>6.33</v>
      </c>
      <c r="K34" s="90">
        <v>0.0010559999999532011</v>
      </c>
      <c r="L34" s="88">
        <v>0.0014880000000084693</v>
      </c>
      <c r="M34" s="63">
        <v>0.17</v>
      </c>
      <c r="N34" s="19">
        <v>6.25</v>
      </c>
      <c r="O34" s="90">
        <v>0.00038400000077672304</v>
      </c>
      <c r="P34" s="88">
        <v>0.0019680000000516884</v>
      </c>
      <c r="Q34" s="63">
        <v>0.18</v>
      </c>
      <c r="R34" s="19">
        <v>6.33</v>
      </c>
    </row>
    <row r="35" spans="1:18" ht="12.75">
      <c r="A35" s="62">
        <v>23</v>
      </c>
      <c r="B35" s="34" t="s">
        <v>29</v>
      </c>
      <c r="C35" s="90">
        <v>1.6728000000002794</v>
      </c>
      <c r="D35" s="88">
        <v>0</v>
      </c>
      <c r="E35" s="63">
        <v>154.69</v>
      </c>
      <c r="F35" s="19">
        <v>6.25</v>
      </c>
      <c r="G35" s="90">
        <v>0.004799999998795101</v>
      </c>
      <c r="H35" s="88">
        <v>0.01439999999996644</v>
      </c>
      <c r="I35" s="63">
        <v>1.29</v>
      </c>
      <c r="J35" s="19">
        <v>6.33</v>
      </c>
      <c r="K35" s="90">
        <v>0.0010559999999532011</v>
      </c>
      <c r="L35" s="88">
        <v>0.0014880000000084693</v>
      </c>
      <c r="M35" s="63">
        <v>0.17</v>
      </c>
      <c r="N35" s="19">
        <v>6.25</v>
      </c>
      <c r="O35" s="90">
        <v>0.00040799999929731713</v>
      </c>
      <c r="P35" s="88">
        <v>0.0019680000000516884</v>
      </c>
      <c r="Q35" s="63">
        <v>0.18</v>
      </c>
      <c r="R35" s="19">
        <v>6.33</v>
      </c>
    </row>
    <row r="36" spans="1:18" ht="13.5" thickBot="1">
      <c r="A36" s="65">
        <v>24</v>
      </c>
      <c r="B36" s="37" t="s">
        <v>30</v>
      </c>
      <c r="C36" s="91">
        <v>1.6703999999954249</v>
      </c>
      <c r="D36" s="92">
        <v>0</v>
      </c>
      <c r="E36" s="66">
        <v>154.05</v>
      </c>
      <c r="F36" s="21">
        <v>6.25</v>
      </c>
      <c r="G36" s="91">
        <v>0.0023999999939405825</v>
      </c>
      <c r="H36" s="92">
        <v>0.01680000000004611</v>
      </c>
      <c r="I36" s="66">
        <v>1.45</v>
      </c>
      <c r="J36" s="21">
        <v>6.34</v>
      </c>
      <c r="K36" s="91">
        <v>0.0010559999999532011</v>
      </c>
      <c r="L36" s="92">
        <v>0.0015120000000024448</v>
      </c>
      <c r="M36" s="66">
        <v>0.17</v>
      </c>
      <c r="N36" s="21">
        <v>6.26</v>
      </c>
      <c r="O36" s="91">
        <v>0.0003839999999036081</v>
      </c>
      <c r="P36" s="92">
        <v>0.001991999999881955</v>
      </c>
      <c r="Q36" s="66">
        <v>0.19</v>
      </c>
      <c r="R36" s="21">
        <v>6.34</v>
      </c>
    </row>
    <row r="37" spans="1:18" ht="12.75">
      <c r="A37" s="68"/>
      <c r="B37" s="22" t="s">
        <v>31</v>
      </c>
      <c r="C37" s="44"/>
      <c r="D37" s="4"/>
      <c r="E37" s="42"/>
      <c r="F37" s="4"/>
      <c r="G37" s="44"/>
      <c r="H37" s="42"/>
      <c r="I37" s="4"/>
      <c r="J37" s="43"/>
      <c r="K37" s="41"/>
      <c r="L37" s="42"/>
      <c r="M37" s="4"/>
      <c r="N37" s="43"/>
      <c r="O37" s="41"/>
      <c r="P37" s="42"/>
      <c r="Q37" s="4"/>
      <c r="R37" s="43"/>
    </row>
    <row r="38" spans="1:18" ht="12.75">
      <c r="A38" s="69">
        <v>25</v>
      </c>
      <c r="B38" s="22" t="s">
        <v>33</v>
      </c>
      <c r="C38" s="70">
        <f>SUM(C13:C36)*1000</f>
        <v>39849.5999999941</v>
      </c>
      <c r="D38" s="25">
        <f>SUM(D13:D36)*1000</f>
        <v>0</v>
      </c>
      <c r="E38" s="50"/>
      <c r="F38" s="4"/>
      <c r="G38" s="70">
        <f>SUM(G13:G36)*1000</f>
        <v>64.80000000010477</v>
      </c>
      <c r="H38" s="25">
        <f>SUM(H13:H36)*1000</f>
        <v>244.80000000002633</v>
      </c>
      <c r="I38" s="4"/>
      <c r="J38" s="43"/>
      <c r="K38" s="70">
        <f>SUM(K13:K36)*1000</f>
        <v>30.959999999977306</v>
      </c>
      <c r="L38" s="25">
        <f>SUM(L13:L36)*1000</f>
        <v>33.91200000000026</v>
      </c>
      <c r="M38" s="4"/>
      <c r="N38" s="43"/>
      <c r="O38" s="70">
        <f>SUM(O13:O36)*1000</f>
        <v>9.167999999772292</v>
      </c>
      <c r="P38" s="25">
        <f>SUM(P13:P36)*1000</f>
        <v>45.69599999987986</v>
      </c>
      <c r="Q38" s="4"/>
      <c r="R38" s="43"/>
    </row>
    <row r="39" spans="1:18" ht="13.5" thickBot="1">
      <c r="A39" s="16"/>
      <c r="B39" s="28" t="s">
        <v>32</v>
      </c>
      <c r="C39" s="45"/>
      <c r="D39" s="46"/>
      <c r="E39" s="47"/>
      <c r="F39" s="46"/>
      <c r="G39" s="45"/>
      <c r="H39" s="47"/>
      <c r="I39" s="46"/>
      <c r="J39" s="48"/>
      <c r="K39" s="49"/>
      <c r="L39" s="47"/>
      <c r="M39" s="46"/>
      <c r="N39" s="48"/>
      <c r="O39" s="49"/>
      <c r="P39" s="47"/>
      <c r="Q39" s="46"/>
      <c r="R39" s="48"/>
    </row>
    <row r="40" spans="3:15" ht="12.75">
      <c r="C40" s="83"/>
      <c r="G40" s="83"/>
      <c r="K40" s="83"/>
      <c r="O40" s="83"/>
    </row>
    <row r="41" spans="2:15" ht="12.75">
      <c r="B41" s="2"/>
      <c r="C41" s="83"/>
      <c r="G41" s="83"/>
      <c r="K41" s="83"/>
      <c r="O41" s="83"/>
    </row>
    <row r="42" spans="1:22" s="138" customFormat="1" ht="15.75">
      <c r="A42" s="125"/>
      <c r="B42" s="125" t="s">
        <v>34</v>
      </c>
      <c r="C42" s="125"/>
      <c r="E42" s="125"/>
      <c r="F42" s="125" t="s">
        <v>143</v>
      </c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</row>
  </sheetData>
  <sheetProtection/>
  <mergeCells count="10">
    <mergeCell ref="Q1:R1"/>
    <mergeCell ref="A4:R4"/>
    <mergeCell ref="A2:R2"/>
    <mergeCell ref="C11:F11"/>
    <mergeCell ref="G11:J11"/>
    <mergeCell ref="K11:N11"/>
    <mergeCell ref="O11:R11"/>
    <mergeCell ref="C10:R10"/>
    <mergeCell ref="A6:R6"/>
    <mergeCell ref="A7:R7"/>
  </mergeCells>
  <printOptions/>
  <pageMargins left="0.7874015748031497" right="0.15748031496062992" top="0.5118110236220472" bottom="0.5511811023622047" header="0" footer="0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8"/>
  <sheetViews>
    <sheetView view="pageBreakPreview" zoomScaleSheetLayoutView="100" zoomScalePageLayoutView="0" workbookViewId="0" topLeftCell="A40">
      <selection activeCell="O156" sqref="O156"/>
    </sheetView>
  </sheetViews>
  <sheetFormatPr defaultColWidth="9.140625" defaultRowHeight="12.75"/>
  <cols>
    <col min="1" max="1" width="6.57421875" style="5" customWidth="1"/>
    <col min="2" max="2" width="13.421875" style="5" customWidth="1"/>
    <col min="3" max="18" width="9.28125" style="5" customWidth="1"/>
    <col min="19" max="19" width="9.140625" style="5" customWidth="1"/>
  </cols>
  <sheetData>
    <row r="1" spans="1:19" s="138" customFormat="1" ht="15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60" t="s">
        <v>122</v>
      </c>
      <c r="R1" s="160"/>
      <c r="S1" s="125"/>
    </row>
    <row r="2" spans="1:19" s="140" customFormat="1" ht="15.75">
      <c r="A2" s="158" t="s">
        <v>142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41"/>
    </row>
    <row r="3" spans="1:19" s="140" customFormat="1" ht="15.7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41"/>
      <c r="Q3" s="141"/>
      <c r="R3" s="141"/>
      <c r="S3" s="141"/>
    </row>
    <row r="4" spans="1:19" s="140" customFormat="1" ht="15.75">
      <c r="A4" s="159" t="s">
        <v>75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41"/>
    </row>
    <row r="5" spans="1:19" s="138" customFormat="1" ht="15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5"/>
      <c r="Q5" s="125"/>
      <c r="R5" s="125"/>
      <c r="S5" s="125"/>
    </row>
    <row r="6" spans="1:19" s="138" customFormat="1" ht="15.75">
      <c r="A6" s="159" t="s">
        <v>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25"/>
    </row>
    <row r="7" spans="1:19" s="138" customFormat="1" ht="15.75">
      <c r="A7" s="159" t="s">
        <v>145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25"/>
    </row>
    <row r="8" spans="1:19" s="138" customFormat="1" ht="15.7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5"/>
    </row>
    <row r="9" spans="1:19" s="138" customFormat="1" ht="16.5" thickBo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5"/>
      <c r="Q9" s="125"/>
      <c r="R9" s="126" t="s">
        <v>92</v>
      </c>
      <c r="S9" s="125"/>
    </row>
    <row r="10" spans="1:18" ht="13.5" thickBot="1">
      <c r="A10" s="14"/>
      <c r="B10" s="14"/>
      <c r="C10" s="161" t="s">
        <v>2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3"/>
    </row>
    <row r="11" spans="1:18" ht="13.5" thickBot="1">
      <c r="A11" s="15" t="s">
        <v>0</v>
      </c>
      <c r="B11" s="15" t="s">
        <v>1</v>
      </c>
      <c r="C11" s="167" t="s">
        <v>60</v>
      </c>
      <c r="D11" s="167"/>
      <c r="E11" s="167"/>
      <c r="F11" s="168"/>
      <c r="G11" s="167" t="s">
        <v>61</v>
      </c>
      <c r="H11" s="167"/>
      <c r="I11" s="167"/>
      <c r="J11" s="168"/>
      <c r="K11" s="167" t="s">
        <v>62</v>
      </c>
      <c r="L11" s="167"/>
      <c r="M11" s="167"/>
      <c r="N11" s="168"/>
      <c r="O11" s="167" t="s">
        <v>63</v>
      </c>
      <c r="P11" s="167"/>
      <c r="Q11" s="167"/>
      <c r="R11" s="168"/>
    </row>
    <row r="12" spans="1:18" ht="13.5" thickBot="1">
      <c r="A12" s="58"/>
      <c r="B12" s="16"/>
      <c r="C12" s="30" t="s">
        <v>4</v>
      </c>
      <c r="D12" s="18" t="s">
        <v>103</v>
      </c>
      <c r="E12" s="18" t="s">
        <v>5</v>
      </c>
      <c r="F12" s="18" t="s">
        <v>3</v>
      </c>
      <c r="G12" s="17" t="s">
        <v>4</v>
      </c>
      <c r="H12" s="18" t="s">
        <v>103</v>
      </c>
      <c r="I12" s="18" t="s">
        <v>5</v>
      </c>
      <c r="J12" s="18" t="s">
        <v>3</v>
      </c>
      <c r="K12" s="18" t="s">
        <v>4</v>
      </c>
      <c r="L12" s="18" t="s">
        <v>103</v>
      </c>
      <c r="M12" s="18" t="s">
        <v>5</v>
      </c>
      <c r="N12" s="18" t="s">
        <v>3</v>
      </c>
      <c r="O12" s="18" t="s">
        <v>4</v>
      </c>
      <c r="P12" s="18" t="s">
        <v>103</v>
      </c>
      <c r="Q12" s="18" t="s">
        <v>5</v>
      </c>
      <c r="R12" s="18" t="s">
        <v>3</v>
      </c>
    </row>
    <row r="13" spans="1:19" s="3" customFormat="1" ht="12.75">
      <c r="A13" s="59">
        <v>1</v>
      </c>
      <c r="B13" s="31" t="s">
        <v>7</v>
      </c>
      <c r="C13" s="9">
        <v>0.24864000000525266</v>
      </c>
      <c r="D13" s="89">
        <v>0.1929599999974016</v>
      </c>
      <c r="E13" s="60">
        <v>28.48</v>
      </c>
      <c r="F13" s="10">
        <v>6.29</v>
      </c>
      <c r="G13" s="9">
        <v>0.7718399999983376</v>
      </c>
      <c r="H13" s="89">
        <v>0.6556799999991199</v>
      </c>
      <c r="I13" s="60">
        <v>63.39</v>
      </c>
      <c r="J13" s="10">
        <v>6.58</v>
      </c>
      <c r="K13" s="9">
        <v>0.0001200000000012551</v>
      </c>
      <c r="L13" s="89">
        <v>0</v>
      </c>
      <c r="M13" s="60">
        <v>0.66</v>
      </c>
      <c r="N13" s="10">
        <v>0.23</v>
      </c>
      <c r="O13" s="9">
        <v>0.0002687999999980093</v>
      </c>
      <c r="P13" s="89">
        <v>0.00012719999999944776</v>
      </c>
      <c r="Q13" s="60">
        <v>0.84</v>
      </c>
      <c r="R13" s="10">
        <v>0.24</v>
      </c>
      <c r="S13" s="5"/>
    </row>
    <row r="14" spans="1:18" ht="12.75">
      <c r="A14" s="62">
        <v>2</v>
      </c>
      <c r="B14" s="34" t="s">
        <v>8</v>
      </c>
      <c r="C14" s="90">
        <v>0.21503999999840745</v>
      </c>
      <c r="D14" s="88">
        <v>0.18432000000175322</v>
      </c>
      <c r="E14" s="63">
        <v>26.3</v>
      </c>
      <c r="F14" s="19">
        <v>6.29</v>
      </c>
      <c r="G14" s="90">
        <v>0.7622399999963818</v>
      </c>
      <c r="H14" s="88">
        <v>0.6480000000010477</v>
      </c>
      <c r="I14" s="63">
        <v>116.8</v>
      </c>
      <c r="J14" s="19">
        <v>6.56</v>
      </c>
      <c r="K14" s="90">
        <v>0.00011999999999989086</v>
      </c>
      <c r="L14" s="88">
        <v>0</v>
      </c>
      <c r="M14" s="63">
        <v>0.66</v>
      </c>
      <c r="N14" s="19">
        <v>0.23</v>
      </c>
      <c r="O14" s="90">
        <v>0.0002687999999980093</v>
      </c>
      <c r="P14" s="88">
        <v>0.00012960000000020956</v>
      </c>
      <c r="Q14" s="63">
        <v>0.87</v>
      </c>
      <c r="R14" s="19">
        <v>0.24</v>
      </c>
    </row>
    <row r="15" spans="1:18" ht="12.75">
      <c r="A15" s="62">
        <v>3</v>
      </c>
      <c r="B15" s="34" t="s">
        <v>9</v>
      </c>
      <c r="C15" s="90">
        <v>0.21887999998871238</v>
      </c>
      <c r="D15" s="88">
        <v>0.18527999999932945</v>
      </c>
      <c r="E15" s="63">
        <v>26.94</v>
      </c>
      <c r="F15" s="19">
        <v>6.3</v>
      </c>
      <c r="G15" s="90">
        <v>0.6134400000009919</v>
      </c>
      <c r="H15" s="88">
        <v>0.5472000000023399</v>
      </c>
      <c r="I15" s="63">
        <v>62.46</v>
      </c>
      <c r="J15" s="19">
        <v>6.6</v>
      </c>
      <c r="K15" s="90">
        <v>0.00011999999999989086</v>
      </c>
      <c r="L15" s="88">
        <v>0</v>
      </c>
      <c r="M15" s="63">
        <v>0.66</v>
      </c>
      <c r="N15" s="19">
        <v>0.23</v>
      </c>
      <c r="O15" s="90">
        <v>0.0002712000000028638</v>
      </c>
      <c r="P15" s="88">
        <v>0.0001248000000000502</v>
      </c>
      <c r="Q15" s="63">
        <v>0.84</v>
      </c>
      <c r="R15" s="19">
        <v>0.24</v>
      </c>
    </row>
    <row r="16" spans="1:18" ht="12.75">
      <c r="A16" s="62">
        <v>4</v>
      </c>
      <c r="B16" s="34" t="s">
        <v>10</v>
      </c>
      <c r="C16" s="90">
        <v>0.9993600000045262</v>
      </c>
      <c r="D16" s="88">
        <v>0.3225600000019767</v>
      </c>
      <c r="E16" s="63">
        <v>176.96</v>
      </c>
      <c r="F16" s="19">
        <v>6.24</v>
      </c>
      <c r="G16" s="90">
        <v>0.5529600000008941</v>
      </c>
      <c r="H16" s="88">
        <v>0.4828799999988405</v>
      </c>
      <c r="I16" s="63">
        <v>65.77</v>
      </c>
      <c r="J16" s="19">
        <v>6.58</v>
      </c>
      <c r="K16" s="90">
        <v>0.00011999999999989086</v>
      </c>
      <c r="L16" s="88">
        <v>0</v>
      </c>
      <c r="M16" s="63">
        <v>0.65</v>
      </c>
      <c r="N16" s="19">
        <v>0.23</v>
      </c>
      <c r="O16" s="90">
        <v>0.0002687999999980093</v>
      </c>
      <c r="P16" s="88">
        <v>0.0001248000000000502</v>
      </c>
      <c r="Q16" s="63">
        <v>0.84</v>
      </c>
      <c r="R16" s="19">
        <v>0.24</v>
      </c>
    </row>
    <row r="17" spans="1:18" ht="12.75">
      <c r="A17" s="62">
        <v>5</v>
      </c>
      <c r="B17" s="34" t="s">
        <v>11</v>
      </c>
      <c r="C17" s="90">
        <v>1.8364800000039394</v>
      </c>
      <c r="D17" s="88">
        <v>0.6182399999976042</v>
      </c>
      <c r="E17" s="63">
        <v>180.49</v>
      </c>
      <c r="F17" s="19">
        <v>6.2</v>
      </c>
      <c r="G17" s="90">
        <v>0.570240000000922</v>
      </c>
      <c r="H17" s="88">
        <v>0.4828799999988405</v>
      </c>
      <c r="I17" s="63">
        <v>65.61</v>
      </c>
      <c r="J17" s="19">
        <v>6.55</v>
      </c>
      <c r="K17" s="90">
        <v>0.00011759999999912907</v>
      </c>
      <c r="L17" s="88">
        <v>0</v>
      </c>
      <c r="M17" s="63">
        <v>0.65</v>
      </c>
      <c r="N17" s="19">
        <v>0.23</v>
      </c>
      <c r="O17" s="90">
        <v>0.0002639999999883003</v>
      </c>
      <c r="P17" s="88">
        <v>0.0001248000000000502</v>
      </c>
      <c r="Q17" s="63">
        <v>0.83</v>
      </c>
      <c r="R17" s="19">
        <v>0.24</v>
      </c>
    </row>
    <row r="18" spans="1:18" ht="12.75">
      <c r="A18" s="62">
        <v>6</v>
      </c>
      <c r="B18" s="34" t="s">
        <v>12</v>
      </c>
      <c r="C18" s="90">
        <v>2.1167999999946914</v>
      </c>
      <c r="D18" s="88">
        <v>0.7852799999993294</v>
      </c>
      <c r="E18" s="63">
        <v>259.83</v>
      </c>
      <c r="F18" s="19">
        <v>6.11</v>
      </c>
      <c r="G18" s="90">
        <v>0.570240000000922</v>
      </c>
      <c r="H18" s="88">
        <v>0.47808000000222817</v>
      </c>
      <c r="I18" s="63">
        <v>65.11</v>
      </c>
      <c r="J18" s="19">
        <v>6.49</v>
      </c>
      <c r="K18" s="90">
        <v>0.00011999999999989086</v>
      </c>
      <c r="L18" s="88">
        <v>0</v>
      </c>
      <c r="M18" s="63">
        <v>0.66</v>
      </c>
      <c r="N18" s="19">
        <v>0.22</v>
      </c>
      <c r="O18" s="90">
        <v>0.00026400000001012815</v>
      </c>
      <c r="P18" s="88">
        <v>0.00012240000000065266</v>
      </c>
      <c r="Q18" s="63">
        <v>0.85</v>
      </c>
      <c r="R18" s="19">
        <v>0.24</v>
      </c>
    </row>
    <row r="19" spans="1:18" ht="12.75">
      <c r="A19" s="62">
        <v>7</v>
      </c>
      <c r="B19" s="34" t="s">
        <v>13</v>
      </c>
      <c r="C19" s="90">
        <v>2.23872000000556</v>
      </c>
      <c r="D19" s="88">
        <v>0.8572800000009011</v>
      </c>
      <c r="E19" s="63">
        <v>187.04</v>
      </c>
      <c r="F19" s="19">
        <v>6.14</v>
      </c>
      <c r="G19" s="90">
        <v>0.591359999999986</v>
      </c>
      <c r="H19" s="88">
        <v>0.4857599999959348</v>
      </c>
      <c r="I19" s="63">
        <v>66.79</v>
      </c>
      <c r="J19" s="19">
        <v>6.48</v>
      </c>
      <c r="K19" s="90">
        <v>0.00011760000000049331</v>
      </c>
      <c r="L19" s="88">
        <v>0</v>
      </c>
      <c r="M19" s="63">
        <v>0.66</v>
      </c>
      <c r="N19" s="19">
        <v>0.22</v>
      </c>
      <c r="O19" s="90">
        <v>0.0002639999999883003</v>
      </c>
      <c r="P19" s="88">
        <v>0.0001223999999992884</v>
      </c>
      <c r="Q19" s="63">
        <v>0.82</v>
      </c>
      <c r="R19" s="19">
        <v>0.24</v>
      </c>
    </row>
    <row r="20" spans="1:19" s="3" customFormat="1" ht="12.75">
      <c r="A20" s="62">
        <v>8</v>
      </c>
      <c r="B20" s="34" t="s">
        <v>14</v>
      </c>
      <c r="C20" s="90">
        <v>1.8787200000020676</v>
      </c>
      <c r="D20" s="88">
        <v>0.6633600000015576</v>
      </c>
      <c r="E20" s="63">
        <v>188.39</v>
      </c>
      <c r="F20" s="19">
        <v>6.13</v>
      </c>
      <c r="G20" s="90">
        <v>0.5855999999970664</v>
      </c>
      <c r="H20" s="88">
        <v>0.4838400000007823</v>
      </c>
      <c r="I20" s="63">
        <v>68.2</v>
      </c>
      <c r="J20" s="19">
        <v>6.46</v>
      </c>
      <c r="K20" s="90">
        <v>0.00011760000000049331</v>
      </c>
      <c r="L20" s="88">
        <v>0</v>
      </c>
      <c r="M20" s="63">
        <v>0.66</v>
      </c>
      <c r="N20" s="19">
        <v>0.22</v>
      </c>
      <c r="O20" s="90">
        <v>0.0002567999999955646</v>
      </c>
      <c r="P20" s="88">
        <v>0.00011999999999989086</v>
      </c>
      <c r="Q20" s="63">
        <v>0.82</v>
      </c>
      <c r="R20" s="19">
        <v>0.24</v>
      </c>
      <c r="S20" s="5"/>
    </row>
    <row r="21" spans="1:18" ht="12.75">
      <c r="A21" s="62">
        <v>9</v>
      </c>
      <c r="B21" s="34" t="s">
        <v>15</v>
      </c>
      <c r="C21" s="90">
        <v>1.9334399999992455</v>
      </c>
      <c r="D21" s="88">
        <v>0.6988799999991897</v>
      </c>
      <c r="E21" s="63">
        <v>259.87</v>
      </c>
      <c r="F21" s="19">
        <v>6.1</v>
      </c>
      <c r="G21" s="90">
        <v>0.8380800000013551</v>
      </c>
      <c r="H21" s="88">
        <v>0.6009600000019418</v>
      </c>
      <c r="I21" s="63">
        <v>97.29</v>
      </c>
      <c r="J21" s="19">
        <v>6.47</v>
      </c>
      <c r="K21" s="90">
        <v>0.00011759999999912907</v>
      </c>
      <c r="L21" s="88">
        <v>0</v>
      </c>
      <c r="M21" s="63">
        <v>0.66</v>
      </c>
      <c r="N21" s="19">
        <v>0.22</v>
      </c>
      <c r="O21" s="90">
        <v>0.0002592000000004191</v>
      </c>
      <c r="P21" s="88">
        <v>0.00011760000000049331</v>
      </c>
      <c r="Q21" s="63">
        <v>0.85</v>
      </c>
      <c r="R21" s="19">
        <v>0.24</v>
      </c>
    </row>
    <row r="22" spans="1:18" ht="12.75">
      <c r="A22" s="62">
        <v>10</v>
      </c>
      <c r="B22" s="34" t="s">
        <v>16</v>
      </c>
      <c r="C22" s="90">
        <v>2.133120000001509</v>
      </c>
      <c r="D22" s="88">
        <v>0.8236799999984215</v>
      </c>
      <c r="E22" s="63">
        <v>190.49</v>
      </c>
      <c r="F22" s="19">
        <v>6.13</v>
      </c>
      <c r="G22" s="90">
        <v>0.8870399999956134</v>
      </c>
      <c r="H22" s="88">
        <v>0.6364799999995739</v>
      </c>
      <c r="I22" s="63">
        <v>97.24</v>
      </c>
      <c r="J22" s="19">
        <v>6.46</v>
      </c>
      <c r="K22" s="90">
        <v>0.00011760000000049331</v>
      </c>
      <c r="L22" s="88">
        <v>0</v>
      </c>
      <c r="M22" s="63">
        <v>0.66</v>
      </c>
      <c r="N22" s="19">
        <v>0.22</v>
      </c>
      <c r="O22" s="90">
        <v>0.00026160000000527363</v>
      </c>
      <c r="P22" s="88">
        <v>0.0001223999999992884</v>
      </c>
      <c r="Q22" s="63">
        <v>0.82</v>
      </c>
      <c r="R22" s="19">
        <v>0.24</v>
      </c>
    </row>
    <row r="23" spans="1:19" s="3" customFormat="1" ht="12.75">
      <c r="A23" s="62">
        <v>11</v>
      </c>
      <c r="B23" s="34" t="s">
        <v>17</v>
      </c>
      <c r="C23" s="90">
        <v>1.893119999987539</v>
      </c>
      <c r="D23" s="88">
        <v>0.6768000000025495</v>
      </c>
      <c r="E23" s="63">
        <v>185.49</v>
      </c>
      <c r="F23" s="19">
        <v>6.13</v>
      </c>
      <c r="G23" s="90">
        <v>0.8956800000043585</v>
      </c>
      <c r="H23" s="88">
        <v>0.6355200000019977</v>
      </c>
      <c r="I23" s="63">
        <v>97.51</v>
      </c>
      <c r="J23" s="19">
        <v>6.46</v>
      </c>
      <c r="K23" s="90">
        <v>0.00011760000000049331</v>
      </c>
      <c r="L23" s="88">
        <v>0</v>
      </c>
      <c r="M23" s="63">
        <v>0.66</v>
      </c>
      <c r="N23" s="19">
        <v>0.22</v>
      </c>
      <c r="O23" s="90">
        <v>0.0002567999999955646</v>
      </c>
      <c r="P23" s="88">
        <v>0.00011760000000049331</v>
      </c>
      <c r="Q23" s="63">
        <v>0.82</v>
      </c>
      <c r="R23" s="19">
        <v>0.24</v>
      </c>
      <c r="S23" s="5"/>
    </row>
    <row r="24" spans="1:18" ht="12.75">
      <c r="A24" s="62">
        <v>12</v>
      </c>
      <c r="B24" s="34" t="s">
        <v>18</v>
      </c>
      <c r="C24" s="90">
        <v>2.31264000000665</v>
      </c>
      <c r="D24" s="88">
        <v>0.9273599999985891</v>
      </c>
      <c r="E24" s="63">
        <v>202.3</v>
      </c>
      <c r="F24" s="19">
        <v>6.12</v>
      </c>
      <c r="G24" s="90">
        <v>0.885120000000461</v>
      </c>
      <c r="H24" s="88">
        <v>0.6335999999981141</v>
      </c>
      <c r="I24" s="63">
        <v>96.28</v>
      </c>
      <c r="J24" s="19">
        <v>6.46</v>
      </c>
      <c r="K24" s="90">
        <v>0.00011759999999912907</v>
      </c>
      <c r="L24" s="88">
        <v>0</v>
      </c>
      <c r="M24" s="63">
        <v>0.66</v>
      </c>
      <c r="N24" s="19">
        <v>0.22</v>
      </c>
      <c r="O24" s="90">
        <v>0.00026160000000527363</v>
      </c>
      <c r="P24" s="88">
        <v>0.0001248000000000502</v>
      </c>
      <c r="Q24" s="63">
        <v>0.85</v>
      </c>
      <c r="R24" s="19">
        <v>0.24</v>
      </c>
    </row>
    <row r="25" spans="1:18" ht="12.75">
      <c r="A25" s="62">
        <v>13</v>
      </c>
      <c r="B25" s="34" t="s">
        <v>19</v>
      </c>
      <c r="C25" s="90">
        <v>1.9420799999905285</v>
      </c>
      <c r="D25" s="88">
        <v>0.6931200000006357</v>
      </c>
      <c r="E25" s="63">
        <v>186.65</v>
      </c>
      <c r="F25" s="19">
        <v>6.18</v>
      </c>
      <c r="G25" s="90">
        <v>0.7622399999963818</v>
      </c>
      <c r="H25" s="88">
        <v>0.578880000000936</v>
      </c>
      <c r="I25" s="63">
        <v>68.21</v>
      </c>
      <c r="J25" s="19">
        <v>6.54</v>
      </c>
      <c r="K25" s="90">
        <v>0.00011760000000049331</v>
      </c>
      <c r="L25" s="88">
        <v>0</v>
      </c>
      <c r="M25" s="63">
        <v>0.66</v>
      </c>
      <c r="N25" s="19">
        <v>0.23</v>
      </c>
      <c r="O25" s="90">
        <v>0.00026160000000527363</v>
      </c>
      <c r="P25" s="88">
        <v>0.00011999999999989086</v>
      </c>
      <c r="Q25" s="63">
        <v>0.83</v>
      </c>
      <c r="R25" s="19">
        <v>0.24</v>
      </c>
    </row>
    <row r="26" spans="1:18" ht="12.75">
      <c r="A26" s="62">
        <v>14</v>
      </c>
      <c r="B26" s="34" t="s">
        <v>20</v>
      </c>
      <c r="C26" s="90">
        <v>2.068800000002375</v>
      </c>
      <c r="D26" s="88">
        <v>0.7881600000007893</v>
      </c>
      <c r="E26" s="63">
        <v>236.93</v>
      </c>
      <c r="F26" s="19">
        <v>6.17</v>
      </c>
      <c r="G26" s="90">
        <v>0.5961600000009639</v>
      </c>
      <c r="H26" s="88">
        <v>0.4982399999993504</v>
      </c>
      <c r="I26" s="63">
        <v>68.99</v>
      </c>
      <c r="J26" s="19">
        <v>6.51</v>
      </c>
      <c r="K26" s="90">
        <v>0.00011999999999989086</v>
      </c>
      <c r="L26" s="88">
        <v>0</v>
      </c>
      <c r="M26" s="63">
        <v>0.65</v>
      </c>
      <c r="N26" s="19">
        <v>0.22</v>
      </c>
      <c r="O26" s="90">
        <v>0.0002663999999931548</v>
      </c>
      <c r="P26" s="88">
        <v>0.0001248000000000502</v>
      </c>
      <c r="Q26" s="63">
        <v>0.86</v>
      </c>
      <c r="R26" s="19">
        <v>0.24</v>
      </c>
    </row>
    <row r="27" spans="1:18" ht="12.75">
      <c r="A27" s="62">
        <v>15</v>
      </c>
      <c r="B27" s="34" t="s">
        <v>21</v>
      </c>
      <c r="C27" s="90">
        <v>2.047680000012042</v>
      </c>
      <c r="D27" s="88">
        <v>0.7871999999988475</v>
      </c>
      <c r="E27" s="63">
        <v>185.06</v>
      </c>
      <c r="F27" s="19">
        <v>6.15</v>
      </c>
      <c r="G27" s="90">
        <v>1.2240000000048894</v>
      </c>
      <c r="H27" s="88">
        <v>0.5087999999988824</v>
      </c>
      <c r="I27" s="63">
        <v>144.25</v>
      </c>
      <c r="J27" s="19">
        <v>6.48</v>
      </c>
      <c r="K27" s="90">
        <v>0.00011760000000049331</v>
      </c>
      <c r="L27" s="88">
        <v>0</v>
      </c>
      <c r="M27" s="63">
        <v>0.66</v>
      </c>
      <c r="N27" s="19">
        <v>0.22</v>
      </c>
      <c r="O27" s="90">
        <v>0.00026160000000527363</v>
      </c>
      <c r="P27" s="88">
        <v>0.00011760000000049331</v>
      </c>
      <c r="Q27" s="63">
        <v>0.81</v>
      </c>
      <c r="R27" s="19">
        <v>0.24</v>
      </c>
    </row>
    <row r="28" spans="1:18" ht="12.75">
      <c r="A28" s="62">
        <v>16</v>
      </c>
      <c r="B28" s="34" t="s">
        <v>22</v>
      </c>
      <c r="C28" s="90">
        <v>2.1580799999996088</v>
      </c>
      <c r="D28" s="88">
        <v>0.8265599999998813</v>
      </c>
      <c r="E28" s="63">
        <v>189.34</v>
      </c>
      <c r="F28" s="19">
        <v>6.15</v>
      </c>
      <c r="G28" s="90">
        <v>1.544639999998617</v>
      </c>
      <c r="H28" s="88">
        <v>0.512640000002284</v>
      </c>
      <c r="I28" s="63">
        <v>158.26</v>
      </c>
      <c r="J28" s="19">
        <v>6.48</v>
      </c>
      <c r="K28" s="90">
        <v>0.00011759999999912907</v>
      </c>
      <c r="L28" s="88">
        <v>0</v>
      </c>
      <c r="M28" s="63">
        <v>0.66</v>
      </c>
      <c r="N28" s="19">
        <v>0.22</v>
      </c>
      <c r="O28" s="90">
        <v>0.00026160000000527363</v>
      </c>
      <c r="P28" s="88">
        <v>0.0001248000000000502</v>
      </c>
      <c r="Q28" s="63">
        <v>0.82</v>
      </c>
      <c r="R28" s="19">
        <v>0.24</v>
      </c>
    </row>
    <row r="29" spans="1:18" ht="12.75">
      <c r="A29" s="62">
        <v>17</v>
      </c>
      <c r="B29" s="34" t="s">
        <v>23</v>
      </c>
      <c r="C29" s="90">
        <v>2.1139199999975973</v>
      </c>
      <c r="D29" s="88">
        <v>0.8121600000013132</v>
      </c>
      <c r="E29" s="63">
        <v>219.28</v>
      </c>
      <c r="F29" s="19">
        <v>6.15</v>
      </c>
      <c r="G29" s="90">
        <v>1.786559999999008</v>
      </c>
      <c r="H29" s="88">
        <v>0.629759999999078</v>
      </c>
      <c r="I29" s="63">
        <v>174.28</v>
      </c>
      <c r="J29" s="19">
        <v>6.48</v>
      </c>
      <c r="K29" s="90">
        <v>0.00011999999999989086</v>
      </c>
      <c r="L29" s="88">
        <v>0</v>
      </c>
      <c r="M29" s="63">
        <v>0.66</v>
      </c>
      <c r="N29" s="19">
        <v>0.22</v>
      </c>
      <c r="O29" s="90">
        <v>0.0002592000000004191</v>
      </c>
      <c r="P29" s="88">
        <v>0.0001248000000000502</v>
      </c>
      <c r="Q29" s="63">
        <v>0.82</v>
      </c>
      <c r="R29" s="19">
        <v>0.24</v>
      </c>
    </row>
    <row r="30" spans="1:18" ht="12.75">
      <c r="A30" s="62">
        <v>18</v>
      </c>
      <c r="B30" s="34" t="s">
        <v>24</v>
      </c>
      <c r="C30" s="90">
        <v>1.9046399999933783</v>
      </c>
      <c r="D30" s="88">
        <v>0.6758400000006077</v>
      </c>
      <c r="E30" s="63">
        <v>190.8</v>
      </c>
      <c r="F30" s="19">
        <v>6.16</v>
      </c>
      <c r="G30" s="90">
        <v>1.8383999999990919</v>
      </c>
      <c r="H30" s="88">
        <v>0.6623999999996159</v>
      </c>
      <c r="I30" s="63">
        <v>173.42</v>
      </c>
      <c r="J30" s="19">
        <v>6.49</v>
      </c>
      <c r="K30" s="90">
        <v>0.00011760000000049331</v>
      </c>
      <c r="L30" s="88">
        <v>0</v>
      </c>
      <c r="M30" s="63">
        <v>0.66</v>
      </c>
      <c r="N30" s="19">
        <v>0.22</v>
      </c>
      <c r="O30" s="90">
        <v>0.0002567999999955646</v>
      </c>
      <c r="P30" s="88">
        <v>0.00012479999999868597</v>
      </c>
      <c r="Q30" s="63">
        <v>0.82</v>
      </c>
      <c r="R30" s="19">
        <v>0.24</v>
      </c>
    </row>
    <row r="31" spans="1:19" s="3" customFormat="1" ht="12.75">
      <c r="A31" s="62">
        <v>19</v>
      </c>
      <c r="B31" s="34" t="s">
        <v>25</v>
      </c>
      <c r="C31" s="90">
        <v>1.9305600000021514</v>
      </c>
      <c r="D31" s="88">
        <v>0.6815999999991618</v>
      </c>
      <c r="E31" s="63">
        <v>220.39</v>
      </c>
      <c r="F31" s="19">
        <v>6.16</v>
      </c>
      <c r="G31" s="90">
        <v>1.8383999999990919</v>
      </c>
      <c r="H31" s="88">
        <v>0.6585600000005798</v>
      </c>
      <c r="I31" s="63">
        <v>175.47</v>
      </c>
      <c r="J31" s="19">
        <v>6.49</v>
      </c>
      <c r="K31" s="90">
        <v>0.00011760000000049331</v>
      </c>
      <c r="L31" s="88">
        <v>0</v>
      </c>
      <c r="M31" s="63">
        <v>0.65</v>
      </c>
      <c r="N31" s="19">
        <v>0.22</v>
      </c>
      <c r="O31" s="90">
        <v>0.0002567999999955646</v>
      </c>
      <c r="P31" s="88">
        <v>0.0001248000000000502</v>
      </c>
      <c r="Q31" s="63">
        <v>0.82</v>
      </c>
      <c r="R31" s="19">
        <v>0.24</v>
      </c>
      <c r="S31" s="5"/>
    </row>
    <row r="32" spans="1:18" ht="12.75">
      <c r="A32" s="62">
        <v>20</v>
      </c>
      <c r="B32" s="34" t="s">
        <v>26</v>
      </c>
      <c r="C32" s="90">
        <v>2.3385599999979605</v>
      </c>
      <c r="D32" s="88">
        <v>0.912960000000021</v>
      </c>
      <c r="E32" s="63">
        <v>233.24</v>
      </c>
      <c r="F32" s="19">
        <v>6.17</v>
      </c>
      <c r="G32" s="90">
        <v>1.8364800000039394</v>
      </c>
      <c r="H32" s="88">
        <v>0.6537599999996019</v>
      </c>
      <c r="I32" s="63">
        <v>134.37</v>
      </c>
      <c r="J32" s="19">
        <v>6.53</v>
      </c>
      <c r="K32" s="90">
        <v>0.00011999999999989086</v>
      </c>
      <c r="L32" s="88">
        <v>0</v>
      </c>
      <c r="M32" s="63">
        <v>0.65</v>
      </c>
      <c r="N32" s="19">
        <v>0.23</v>
      </c>
      <c r="O32" s="90">
        <v>0.00026400000001012815</v>
      </c>
      <c r="P32" s="88">
        <v>0.00012960000000020956</v>
      </c>
      <c r="Q32" s="63">
        <v>0.83</v>
      </c>
      <c r="R32" s="19">
        <v>0.24</v>
      </c>
    </row>
    <row r="33" spans="1:18" ht="12.75">
      <c r="A33" s="62">
        <v>21</v>
      </c>
      <c r="B33" s="34" t="s">
        <v>27</v>
      </c>
      <c r="C33" s="90">
        <v>1.6310400000074878</v>
      </c>
      <c r="D33" s="88">
        <v>0.582719999999972</v>
      </c>
      <c r="E33" s="63">
        <v>80.57</v>
      </c>
      <c r="F33" s="19">
        <v>6.22</v>
      </c>
      <c r="G33" s="90">
        <v>0.4867199999978766</v>
      </c>
      <c r="H33" s="88">
        <v>0.3715200000006007</v>
      </c>
      <c r="I33" s="63">
        <v>65.52</v>
      </c>
      <c r="J33" s="19">
        <v>6.55</v>
      </c>
      <c r="K33" s="90">
        <v>0.00011759999999912907</v>
      </c>
      <c r="L33" s="88">
        <v>0</v>
      </c>
      <c r="M33" s="63">
        <v>0.65</v>
      </c>
      <c r="N33" s="19">
        <v>0.23</v>
      </c>
      <c r="O33" s="90">
        <v>0.0002639999999883003</v>
      </c>
      <c r="P33" s="88">
        <v>0.00012240000000065266</v>
      </c>
      <c r="Q33" s="63">
        <v>0.83</v>
      </c>
      <c r="R33" s="19">
        <v>0.24</v>
      </c>
    </row>
    <row r="34" spans="1:18" ht="12.75">
      <c r="A34" s="62">
        <v>22</v>
      </c>
      <c r="B34" s="34" t="s">
        <v>28</v>
      </c>
      <c r="C34" s="90">
        <v>0.3052799999888521</v>
      </c>
      <c r="D34" s="88">
        <v>0.21408000000083122</v>
      </c>
      <c r="E34" s="63">
        <v>33.03</v>
      </c>
      <c r="F34" s="19">
        <v>6.25</v>
      </c>
      <c r="G34" s="90">
        <v>0.8083200000022771</v>
      </c>
      <c r="H34" s="88">
        <v>0.6422399999981281</v>
      </c>
      <c r="I34" s="63">
        <v>133.51</v>
      </c>
      <c r="J34" s="19">
        <v>6.52</v>
      </c>
      <c r="K34" s="90">
        <v>0.00011999999999989086</v>
      </c>
      <c r="L34" s="88">
        <v>0</v>
      </c>
      <c r="M34" s="63">
        <v>0.66</v>
      </c>
      <c r="N34" s="19">
        <v>0.23</v>
      </c>
      <c r="O34" s="90">
        <v>0.00026640000001498267</v>
      </c>
      <c r="P34" s="88">
        <v>0.00012719999999944776</v>
      </c>
      <c r="Q34" s="63">
        <v>0.86</v>
      </c>
      <c r="R34" s="19">
        <v>0.24</v>
      </c>
    </row>
    <row r="35" spans="1:18" ht="12.75">
      <c r="A35" s="62">
        <v>23</v>
      </c>
      <c r="B35" s="34" t="s">
        <v>29</v>
      </c>
      <c r="C35" s="90">
        <v>0.2736000000033528</v>
      </c>
      <c r="D35" s="88">
        <v>0.21023999999742954</v>
      </c>
      <c r="E35" s="63">
        <v>30.28</v>
      </c>
      <c r="F35" s="19">
        <v>6.26</v>
      </c>
      <c r="G35" s="90">
        <v>0.9638399999937974</v>
      </c>
      <c r="H35" s="88">
        <v>0.7612799999988056</v>
      </c>
      <c r="I35" s="63">
        <v>63.55</v>
      </c>
      <c r="J35" s="19">
        <v>6.56</v>
      </c>
      <c r="K35" s="90">
        <v>0.0001200000000012551</v>
      </c>
      <c r="L35" s="88">
        <v>0</v>
      </c>
      <c r="M35" s="63">
        <v>0.66</v>
      </c>
      <c r="N35" s="19">
        <v>0.23</v>
      </c>
      <c r="O35" s="90">
        <v>0.0002663999999931548</v>
      </c>
      <c r="P35" s="88">
        <v>0.00012960000000020956</v>
      </c>
      <c r="Q35" s="63">
        <v>0.83</v>
      </c>
      <c r="R35" s="19">
        <v>0.24</v>
      </c>
    </row>
    <row r="36" spans="1:18" ht="13.5" thickBot="1">
      <c r="A36" s="65">
        <v>24</v>
      </c>
      <c r="B36" s="37" t="s">
        <v>30</v>
      </c>
      <c r="C36" s="91">
        <v>0.25536000001011416</v>
      </c>
      <c r="D36" s="92">
        <v>0.20639999999839348</v>
      </c>
      <c r="E36" s="66">
        <v>29.64</v>
      </c>
      <c r="F36" s="21">
        <v>6.27</v>
      </c>
      <c r="G36" s="91">
        <v>0.6192000000039115</v>
      </c>
      <c r="H36" s="92">
        <v>0.5318400000018301</v>
      </c>
      <c r="I36" s="66">
        <v>130.77</v>
      </c>
      <c r="J36" s="21">
        <v>6.53</v>
      </c>
      <c r="K36" s="91">
        <v>0.00011759999999912907</v>
      </c>
      <c r="L36" s="92">
        <v>0</v>
      </c>
      <c r="M36" s="66">
        <v>0.66</v>
      </c>
      <c r="N36" s="21">
        <v>0.23</v>
      </c>
      <c r="O36" s="91">
        <v>0.0002687999999980093</v>
      </c>
      <c r="P36" s="92">
        <v>0.00011999999999989086</v>
      </c>
      <c r="Q36" s="66">
        <v>0.86</v>
      </c>
      <c r="R36" s="21">
        <v>0.24</v>
      </c>
    </row>
    <row r="37" spans="1:18" ht="12.75">
      <c r="A37" s="68"/>
      <c r="B37" s="22" t="s">
        <v>31</v>
      </c>
      <c r="C37" s="44"/>
      <c r="D37" s="4"/>
      <c r="E37" s="42"/>
      <c r="F37" s="4"/>
      <c r="G37" s="44"/>
      <c r="H37" s="42"/>
      <c r="I37" s="4"/>
      <c r="J37" s="43"/>
      <c r="K37" s="41"/>
      <c r="L37" s="42"/>
      <c r="M37" s="4"/>
      <c r="N37" s="43"/>
      <c r="O37" s="41"/>
      <c r="P37" s="42"/>
      <c r="Q37" s="4"/>
      <c r="R37" s="43"/>
    </row>
    <row r="38" spans="1:18" ht="12.75">
      <c r="A38" s="69">
        <v>25</v>
      </c>
      <c r="B38" s="22" t="s">
        <v>33</v>
      </c>
      <c r="C38" s="70">
        <f>SUM(C13:C36)*1000</f>
        <v>36994.56000000356</v>
      </c>
      <c r="D38" s="25">
        <f>SUM(D13:D36)*1000</f>
        <v>14327.039999996487</v>
      </c>
      <c r="E38" s="42"/>
      <c r="F38" s="4"/>
      <c r="G38" s="70">
        <f>SUM(G13:G36)*1000</f>
        <v>22828.79999999713</v>
      </c>
      <c r="H38" s="25">
        <f>SUM(H13:H36)*1000</f>
        <v>13780.800000000458</v>
      </c>
      <c r="I38" s="4"/>
      <c r="J38" s="43"/>
      <c r="K38" s="70">
        <f>SUM(K13:K36)*1000</f>
        <v>2.846400000000358</v>
      </c>
      <c r="L38" s="25">
        <f>SUM(L13:L36)*1000</f>
        <v>0</v>
      </c>
      <c r="M38" s="4"/>
      <c r="N38" s="43"/>
      <c r="O38" s="70">
        <f>SUM(O13:O36)*1000</f>
        <v>6.319199999990816</v>
      </c>
      <c r="P38" s="25">
        <f>SUM(P13:P36)*1000</f>
        <v>2.968799999999647</v>
      </c>
      <c r="Q38" s="4"/>
      <c r="R38" s="43"/>
    </row>
    <row r="39" spans="1:18" ht="13.5" thickBot="1">
      <c r="A39" s="16"/>
      <c r="B39" s="28" t="s">
        <v>32</v>
      </c>
      <c r="C39" s="45"/>
      <c r="D39" s="46"/>
      <c r="E39" s="47"/>
      <c r="F39" s="46"/>
      <c r="G39" s="45"/>
      <c r="H39" s="47"/>
      <c r="I39" s="46"/>
      <c r="J39" s="48"/>
      <c r="K39" s="49"/>
      <c r="L39" s="47"/>
      <c r="M39" s="46"/>
      <c r="N39" s="48"/>
      <c r="O39" s="49"/>
      <c r="P39" s="47"/>
      <c r="Q39" s="46"/>
      <c r="R39" s="48"/>
    </row>
    <row r="40" spans="3:15" ht="12.75">
      <c r="C40" s="83"/>
      <c r="G40" s="83"/>
      <c r="K40" s="83"/>
      <c r="O40" s="83"/>
    </row>
    <row r="41" spans="2:15" ht="12.75">
      <c r="B41" s="2"/>
      <c r="C41" s="83"/>
      <c r="G41" s="83"/>
      <c r="K41" s="83"/>
      <c r="O41" s="83"/>
    </row>
    <row r="42" spans="1:22" s="138" customFormat="1" ht="15.75">
      <c r="A42" s="125"/>
      <c r="B42" s="125" t="s">
        <v>34</v>
      </c>
      <c r="C42" s="125"/>
      <c r="E42" s="125"/>
      <c r="F42" s="125" t="s">
        <v>143</v>
      </c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</row>
    <row r="43" spans="1:19" s="138" customFormat="1" ht="15.7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60" t="s">
        <v>122</v>
      </c>
      <c r="R43" s="160"/>
      <c r="S43" s="125"/>
    </row>
    <row r="44" spans="1:19" s="140" customFormat="1" ht="15.75">
      <c r="A44" s="158" t="s">
        <v>142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41"/>
    </row>
    <row r="45" spans="1:19" s="140" customFormat="1" ht="15.7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41"/>
      <c r="Q45" s="141"/>
      <c r="R45" s="141"/>
      <c r="S45" s="141"/>
    </row>
    <row r="46" spans="1:19" s="140" customFormat="1" ht="15.75">
      <c r="A46" s="159" t="s">
        <v>75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41"/>
    </row>
    <row r="47" spans="1:19" s="138" customFormat="1" ht="15.75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5"/>
      <c r="Q47" s="125"/>
      <c r="R47" s="125"/>
      <c r="S47" s="125"/>
    </row>
    <row r="48" spans="1:19" s="138" customFormat="1" ht="15.75">
      <c r="A48" s="159" t="s">
        <v>6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25"/>
    </row>
    <row r="49" spans="1:19" s="138" customFormat="1" ht="15.75">
      <c r="A49" s="159" t="s">
        <v>145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25"/>
    </row>
    <row r="50" spans="1:19" s="138" customFormat="1" ht="15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5"/>
    </row>
    <row r="51" spans="1:19" s="138" customFormat="1" ht="16.5" thickBo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5"/>
      <c r="Q51" s="125"/>
      <c r="R51" s="126" t="s">
        <v>91</v>
      </c>
      <c r="S51" s="125"/>
    </row>
    <row r="52" spans="1:18" ht="13.5" thickBot="1">
      <c r="A52" s="14"/>
      <c r="B52" s="14"/>
      <c r="C52" s="161" t="s">
        <v>2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3"/>
    </row>
    <row r="53" spans="1:18" ht="13.5" thickBot="1">
      <c r="A53" s="15" t="s">
        <v>0</v>
      </c>
      <c r="B53" s="15" t="s">
        <v>1</v>
      </c>
      <c r="C53" s="167" t="s">
        <v>64</v>
      </c>
      <c r="D53" s="167"/>
      <c r="E53" s="167"/>
      <c r="F53" s="168"/>
      <c r="G53" s="167" t="s">
        <v>65</v>
      </c>
      <c r="H53" s="167"/>
      <c r="I53" s="167"/>
      <c r="J53" s="168"/>
      <c r="K53" s="167" t="s">
        <v>66</v>
      </c>
      <c r="L53" s="167"/>
      <c r="M53" s="167"/>
      <c r="N53" s="168"/>
      <c r="O53" s="167" t="s">
        <v>67</v>
      </c>
      <c r="P53" s="167"/>
      <c r="Q53" s="167"/>
      <c r="R53" s="168"/>
    </row>
    <row r="54" spans="1:18" ht="13.5" thickBot="1">
      <c r="A54" s="58"/>
      <c r="B54" s="16"/>
      <c r="C54" s="30" t="s">
        <v>4</v>
      </c>
      <c r="D54" s="18" t="s">
        <v>103</v>
      </c>
      <c r="E54" s="18" t="s">
        <v>5</v>
      </c>
      <c r="F54" s="18" t="s">
        <v>3</v>
      </c>
      <c r="G54" s="17" t="s">
        <v>4</v>
      </c>
      <c r="H54" s="18" t="s">
        <v>103</v>
      </c>
      <c r="I54" s="18" t="s">
        <v>5</v>
      </c>
      <c r="J54" s="18" t="s">
        <v>3</v>
      </c>
      <c r="K54" s="18" t="s">
        <v>4</v>
      </c>
      <c r="L54" s="18" t="s">
        <v>103</v>
      </c>
      <c r="M54" s="18" t="s">
        <v>5</v>
      </c>
      <c r="N54" s="18" t="s">
        <v>3</v>
      </c>
      <c r="O54" s="18" t="s">
        <v>4</v>
      </c>
      <c r="P54" s="18" t="s">
        <v>103</v>
      </c>
      <c r="Q54" s="18" t="s">
        <v>5</v>
      </c>
      <c r="R54" s="18" t="s">
        <v>3</v>
      </c>
    </row>
    <row r="55" spans="1:19" s="3" customFormat="1" ht="12.75">
      <c r="A55" s="59">
        <v>1</v>
      </c>
      <c r="B55" s="31" t="s">
        <v>7</v>
      </c>
      <c r="C55" s="9">
        <v>0.00503999999982625</v>
      </c>
      <c r="D55" s="89">
        <v>0.013799999999537248</v>
      </c>
      <c r="E55" s="60">
        <v>1.33</v>
      </c>
      <c r="F55" s="10">
        <v>6.29</v>
      </c>
      <c r="G55" s="9">
        <v>0.004559999999401043</v>
      </c>
      <c r="H55" s="89">
        <v>0.007320000000618165</v>
      </c>
      <c r="I55" s="60">
        <v>0.76</v>
      </c>
      <c r="J55" s="10">
        <v>6.59</v>
      </c>
      <c r="K55" s="9">
        <v>0.06408000000519679</v>
      </c>
      <c r="L55" s="89">
        <v>0.06480000000010477</v>
      </c>
      <c r="M55" s="60">
        <v>7.44</v>
      </c>
      <c r="N55" s="10">
        <v>6.29</v>
      </c>
      <c r="O55" s="9">
        <v>0.44424000000144587</v>
      </c>
      <c r="P55" s="89">
        <v>0.389520000002085</v>
      </c>
      <c r="Q55" s="60">
        <v>51.78</v>
      </c>
      <c r="R55" s="10">
        <v>6.59</v>
      </c>
      <c r="S55" s="5"/>
    </row>
    <row r="56" spans="1:18" ht="12.75">
      <c r="A56" s="62">
        <v>2</v>
      </c>
      <c r="B56" s="34" t="s">
        <v>8</v>
      </c>
      <c r="C56" s="90">
        <v>0.00503999999982625</v>
      </c>
      <c r="D56" s="88">
        <v>0.013680000000385916</v>
      </c>
      <c r="E56" s="63">
        <v>1.34</v>
      </c>
      <c r="F56" s="19">
        <v>6.3</v>
      </c>
      <c r="G56" s="90">
        <v>0.004320000000006985</v>
      </c>
      <c r="H56" s="88">
        <v>0.007439999999769497</v>
      </c>
      <c r="I56" s="63">
        <v>0.74</v>
      </c>
      <c r="J56" s="19">
        <v>6.57</v>
      </c>
      <c r="K56" s="90">
        <v>0.06156000001647044</v>
      </c>
      <c r="L56" s="88">
        <v>0.06372000000119442</v>
      </c>
      <c r="M56" s="63">
        <v>8.46</v>
      </c>
      <c r="N56" s="19">
        <v>6.3</v>
      </c>
      <c r="O56" s="90">
        <v>0.4424400000010792</v>
      </c>
      <c r="P56" s="88">
        <v>0.38555999999734925</v>
      </c>
      <c r="Q56" s="63">
        <v>51.12</v>
      </c>
      <c r="R56" s="19">
        <v>6.56</v>
      </c>
    </row>
    <row r="57" spans="1:18" ht="12.75">
      <c r="A57" s="62">
        <v>3</v>
      </c>
      <c r="B57" s="34" t="s">
        <v>9</v>
      </c>
      <c r="C57" s="90">
        <v>0.005160000000068976</v>
      </c>
      <c r="D57" s="88">
        <v>0.013800000000082946</v>
      </c>
      <c r="E57" s="63">
        <v>1.35</v>
      </c>
      <c r="F57" s="19">
        <v>6.3</v>
      </c>
      <c r="G57" s="90">
        <v>0.004440000000249711</v>
      </c>
      <c r="H57" s="88">
        <v>0.007439999999769497</v>
      </c>
      <c r="I57" s="63">
        <v>0.77</v>
      </c>
      <c r="J57" s="19">
        <v>6.6</v>
      </c>
      <c r="K57" s="90">
        <v>0.06732000000192784</v>
      </c>
      <c r="L57" s="88">
        <v>0.061920000000827716</v>
      </c>
      <c r="M57" s="63">
        <v>8.34</v>
      </c>
      <c r="N57" s="19">
        <v>6.3</v>
      </c>
      <c r="O57" s="90">
        <v>0.44099999999816647</v>
      </c>
      <c r="P57" s="88">
        <v>0.38736000000099013</v>
      </c>
      <c r="Q57" s="63">
        <v>52.58</v>
      </c>
      <c r="R57" s="19">
        <v>6.6</v>
      </c>
    </row>
    <row r="58" spans="1:18" ht="12.75">
      <c r="A58" s="62">
        <v>4</v>
      </c>
      <c r="B58" s="34" t="s">
        <v>10</v>
      </c>
      <c r="C58" s="90">
        <v>0.0023999999999432474</v>
      </c>
      <c r="D58" s="88">
        <v>0.010679999999774736</v>
      </c>
      <c r="E58" s="63">
        <v>0.97</v>
      </c>
      <c r="F58" s="19">
        <v>6.24</v>
      </c>
      <c r="G58" s="90">
        <v>0.004560000000492437</v>
      </c>
      <c r="H58" s="88">
        <v>0.007560000000012224</v>
      </c>
      <c r="I58" s="63">
        <v>0.77</v>
      </c>
      <c r="J58" s="19">
        <v>6.58</v>
      </c>
      <c r="K58" s="90">
        <v>0.27935999998881017</v>
      </c>
      <c r="L58" s="88">
        <v>0.20051999999959663</v>
      </c>
      <c r="M58" s="63">
        <v>79.44</v>
      </c>
      <c r="N58" s="19">
        <v>6.24</v>
      </c>
      <c r="O58" s="90">
        <v>0.4557600000051025</v>
      </c>
      <c r="P58" s="88">
        <v>0.3891600000013568</v>
      </c>
      <c r="Q58" s="63">
        <v>52.17</v>
      </c>
      <c r="R58" s="19">
        <v>6.59</v>
      </c>
    </row>
    <row r="59" spans="1:18" ht="12.75">
      <c r="A59" s="62">
        <v>5</v>
      </c>
      <c r="B59" s="34" t="s">
        <v>11</v>
      </c>
      <c r="C59" s="90">
        <v>0.0030000000000654837</v>
      </c>
      <c r="D59" s="88">
        <v>0.00959999999977299</v>
      </c>
      <c r="E59" s="63">
        <v>0.91</v>
      </c>
      <c r="F59" s="19">
        <v>6.2</v>
      </c>
      <c r="G59" s="90">
        <v>0.0046799999996437695</v>
      </c>
      <c r="H59" s="88">
        <v>0.007200000000375439</v>
      </c>
      <c r="I59" s="63">
        <v>0.76</v>
      </c>
      <c r="J59" s="19">
        <v>6.55</v>
      </c>
      <c r="K59" s="90">
        <v>0.7120800000062445</v>
      </c>
      <c r="L59" s="88">
        <v>0.48959999999824505</v>
      </c>
      <c r="M59" s="63">
        <v>80.86</v>
      </c>
      <c r="N59" s="19">
        <v>6.2</v>
      </c>
      <c r="O59" s="90">
        <v>0.46296000000002097</v>
      </c>
      <c r="P59" s="88">
        <v>0.38303999999880034</v>
      </c>
      <c r="Q59" s="63">
        <v>52.99</v>
      </c>
      <c r="R59" s="19">
        <v>6.55</v>
      </c>
    </row>
    <row r="60" spans="1:18" ht="12.75">
      <c r="A60" s="62">
        <v>6</v>
      </c>
      <c r="B60" s="34" t="s">
        <v>12</v>
      </c>
      <c r="C60" s="90">
        <v>0.0033600000002479645</v>
      </c>
      <c r="D60" s="88">
        <v>0.009240000000136205</v>
      </c>
      <c r="E60" s="63">
        <v>0.87</v>
      </c>
      <c r="F60" s="19">
        <v>6.11</v>
      </c>
      <c r="G60" s="90">
        <v>0.005040000000371947</v>
      </c>
      <c r="H60" s="88">
        <v>0.007200000000375439</v>
      </c>
      <c r="I60" s="63">
        <v>0.84</v>
      </c>
      <c r="J60" s="19">
        <v>6.5</v>
      </c>
      <c r="K60" s="90">
        <v>0.7916399999870919</v>
      </c>
      <c r="L60" s="88">
        <v>0.5277600000001257</v>
      </c>
      <c r="M60" s="63">
        <v>96.33</v>
      </c>
      <c r="N60" s="19">
        <v>6.11</v>
      </c>
      <c r="O60" s="90">
        <v>0.45828000000037716</v>
      </c>
      <c r="P60" s="88">
        <v>0.37691999999951803</v>
      </c>
      <c r="Q60" s="63">
        <v>51.95</v>
      </c>
      <c r="R60" s="19">
        <v>6.5</v>
      </c>
    </row>
    <row r="61" spans="1:18" ht="12.75">
      <c r="A61" s="62">
        <v>7</v>
      </c>
      <c r="B61" s="34" t="s">
        <v>13</v>
      </c>
      <c r="C61" s="90">
        <v>0.0037199999998847487</v>
      </c>
      <c r="D61" s="88">
        <v>0.00948000000007596</v>
      </c>
      <c r="E61" s="63">
        <v>0.95</v>
      </c>
      <c r="F61" s="19">
        <v>6.14</v>
      </c>
      <c r="G61" s="90">
        <v>0.005639999999402789</v>
      </c>
      <c r="H61" s="88">
        <v>0.007919999999649008</v>
      </c>
      <c r="I61" s="63">
        <v>0.9</v>
      </c>
      <c r="J61" s="19">
        <v>6.49</v>
      </c>
      <c r="K61" s="90">
        <v>0.839879999999539</v>
      </c>
      <c r="L61" s="88">
        <v>0.5450400000023364</v>
      </c>
      <c r="M61" s="63">
        <v>83.21</v>
      </c>
      <c r="N61" s="19">
        <v>6.14</v>
      </c>
      <c r="O61" s="90">
        <v>0.463319999997475</v>
      </c>
      <c r="P61" s="88">
        <v>0.37260000000060245</v>
      </c>
      <c r="Q61" s="63">
        <v>51.97</v>
      </c>
      <c r="R61" s="19">
        <v>6.49</v>
      </c>
    </row>
    <row r="62" spans="1:19" s="3" customFormat="1" ht="12.75">
      <c r="A62" s="62">
        <v>8</v>
      </c>
      <c r="B62" s="34" t="s">
        <v>14</v>
      </c>
      <c r="C62" s="90">
        <v>0.003840000000127475</v>
      </c>
      <c r="D62" s="88">
        <v>0.00864000000001397</v>
      </c>
      <c r="E62" s="63">
        <v>1.06</v>
      </c>
      <c r="F62" s="19">
        <v>6.13</v>
      </c>
      <c r="G62" s="90">
        <v>0.005400000000008731</v>
      </c>
      <c r="H62" s="88">
        <v>0.006719999999404536</v>
      </c>
      <c r="I62" s="63">
        <v>0.77</v>
      </c>
      <c r="J62" s="19">
        <v>6.48</v>
      </c>
      <c r="K62" s="90">
        <v>0.7344000000186497</v>
      </c>
      <c r="L62" s="88">
        <v>0.4885199999993347</v>
      </c>
      <c r="M62" s="63">
        <v>82.82</v>
      </c>
      <c r="N62" s="19">
        <v>6.13</v>
      </c>
      <c r="O62" s="90">
        <v>0.45828000000037716</v>
      </c>
      <c r="P62" s="88">
        <v>0.3697200000013254</v>
      </c>
      <c r="Q62" s="63">
        <v>51.89</v>
      </c>
      <c r="R62" s="19">
        <v>6.48</v>
      </c>
      <c r="S62" s="5"/>
    </row>
    <row r="63" spans="1:18" ht="12.75">
      <c r="A63" s="62">
        <v>9</v>
      </c>
      <c r="B63" s="34" t="s">
        <v>15</v>
      </c>
      <c r="C63" s="90">
        <v>0.0032400000000052387</v>
      </c>
      <c r="D63" s="88">
        <v>0.00864000000001397</v>
      </c>
      <c r="E63" s="63">
        <v>0.91</v>
      </c>
      <c r="F63" s="19">
        <v>6.11</v>
      </c>
      <c r="G63" s="90">
        <v>0.0055200000002514574</v>
      </c>
      <c r="H63" s="88">
        <v>0.006480000000010477</v>
      </c>
      <c r="I63" s="63">
        <v>0.84</v>
      </c>
      <c r="J63" s="19">
        <v>6.48</v>
      </c>
      <c r="K63" s="90">
        <v>0.7275599999818951</v>
      </c>
      <c r="L63" s="88">
        <v>0.4863599999982398</v>
      </c>
      <c r="M63" s="63">
        <v>82.8</v>
      </c>
      <c r="N63" s="19">
        <v>6.11</v>
      </c>
      <c r="O63" s="90">
        <v>0.7023599999964063</v>
      </c>
      <c r="P63" s="88">
        <v>0.4903199999997014</v>
      </c>
      <c r="Q63" s="63">
        <v>80.55</v>
      </c>
      <c r="R63" s="19">
        <v>6.48</v>
      </c>
    </row>
    <row r="64" spans="1:18" ht="12.75">
      <c r="A64" s="62">
        <v>10</v>
      </c>
      <c r="B64" s="34" t="s">
        <v>16</v>
      </c>
      <c r="C64" s="90">
        <v>0.003119999999762513</v>
      </c>
      <c r="D64" s="88">
        <v>0.008760000000256696</v>
      </c>
      <c r="E64" s="63">
        <v>1.01</v>
      </c>
      <c r="F64" s="19">
        <v>6.14</v>
      </c>
      <c r="G64" s="90">
        <v>0.005639999999402789</v>
      </c>
      <c r="H64" s="88">
        <v>0.006600000000253204</v>
      </c>
      <c r="I64" s="63">
        <v>0.83</v>
      </c>
      <c r="J64" s="19">
        <v>6.47</v>
      </c>
      <c r="K64" s="90">
        <v>0.73188000000373</v>
      </c>
      <c r="L64" s="88">
        <v>0.48672000000224214</v>
      </c>
      <c r="M64" s="63">
        <v>83.62</v>
      </c>
      <c r="N64" s="19">
        <v>6.14</v>
      </c>
      <c r="O64" s="90">
        <v>0.7542000000030384</v>
      </c>
      <c r="P64" s="88">
        <v>0.5245200000001204</v>
      </c>
      <c r="Q64" s="63">
        <v>82.88</v>
      </c>
      <c r="R64" s="19">
        <v>6.48</v>
      </c>
    </row>
    <row r="65" spans="1:19" s="3" customFormat="1" ht="12.75">
      <c r="A65" s="62">
        <v>11</v>
      </c>
      <c r="B65" s="34" t="s">
        <v>17</v>
      </c>
      <c r="C65" s="90">
        <v>0.0037199999998847487</v>
      </c>
      <c r="D65" s="88">
        <v>0.009479999999530263</v>
      </c>
      <c r="E65" s="63">
        <v>0.92</v>
      </c>
      <c r="F65" s="19">
        <v>6.14</v>
      </c>
      <c r="G65" s="90">
        <v>0.0055200000002514574</v>
      </c>
      <c r="H65" s="88">
        <v>0.006600000000253204</v>
      </c>
      <c r="I65" s="63">
        <v>0.83</v>
      </c>
      <c r="J65" s="19">
        <v>6.47</v>
      </c>
      <c r="K65" s="90">
        <v>0.730440000013914</v>
      </c>
      <c r="L65" s="88">
        <v>0.4899599999989732</v>
      </c>
      <c r="M65" s="63">
        <v>82.76</v>
      </c>
      <c r="N65" s="19">
        <v>6.14</v>
      </c>
      <c r="O65" s="90">
        <v>0.7624799999968672</v>
      </c>
      <c r="P65" s="88">
        <v>0.526319999997213</v>
      </c>
      <c r="Q65" s="63">
        <v>82.61</v>
      </c>
      <c r="R65" s="19">
        <v>6.47</v>
      </c>
      <c r="S65" s="5"/>
    </row>
    <row r="66" spans="1:18" ht="12.75">
      <c r="A66" s="62">
        <v>12</v>
      </c>
      <c r="B66" s="34" t="s">
        <v>18</v>
      </c>
      <c r="C66" s="90">
        <v>0.003840000000127475</v>
      </c>
      <c r="D66" s="88">
        <v>0.009000000000196452</v>
      </c>
      <c r="E66" s="63">
        <v>0.87</v>
      </c>
      <c r="F66" s="19">
        <v>6.09</v>
      </c>
      <c r="G66" s="90">
        <v>0.005760000000736909</v>
      </c>
      <c r="H66" s="88">
        <v>0.006600000000253204</v>
      </c>
      <c r="I66" s="63">
        <v>0.82</v>
      </c>
      <c r="J66" s="19">
        <v>6.46</v>
      </c>
      <c r="K66" s="90">
        <v>0.7311599999957252</v>
      </c>
      <c r="L66" s="88">
        <v>0.48636000000151397</v>
      </c>
      <c r="M66" s="63">
        <v>83.4</v>
      </c>
      <c r="N66" s="19">
        <v>6.09</v>
      </c>
      <c r="O66" s="90">
        <v>0.7545600000004924</v>
      </c>
      <c r="P66" s="88">
        <v>0.5248800000008487</v>
      </c>
      <c r="Q66" s="63">
        <v>82.32</v>
      </c>
      <c r="R66" s="19">
        <v>6.46</v>
      </c>
    </row>
    <row r="67" spans="1:18" ht="12.75">
      <c r="A67" s="62">
        <v>13</v>
      </c>
      <c r="B67" s="34" t="s">
        <v>19</v>
      </c>
      <c r="C67" s="90">
        <v>0.0033600000002479645</v>
      </c>
      <c r="D67" s="88">
        <v>0.008879999999953725</v>
      </c>
      <c r="E67" s="63">
        <v>0.94</v>
      </c>
      <c r="F67" s="19">
        <v>6.21</v>
      </c>
      <c r="G67" s="90">
        <v>0.005639999999402789</v>
      </c>
      <c r="H67" s="88">
        <v>0.006839999999647262</v>
      </c>
      <c r="I67" s="63">
        <v>0.87</v>
      </c>
      <c r="J67" s="19">
        <v>6.56</v>
      </c>
      <c r="K67" s="90">
        <v>0.7361999999993714</v>
      </c>
      <c r="L67" s="88">
        <v>0.4964399999989837</v>
      </c>
      <c r="M67" s="63">
        <v>85.06</v>
      </c>
      <c r="N67" s="19">
        <v>6.21</v>
      </c>
      <c r="O67" s="90">
        <v>0.6328800000032061</v>
      </c>
      <c r="P67" s="88">
        <v>0.46692000000148254</v>
      </c>
      <c r="Q67" s="63">
        <v>54.06</v>
      </c>
      <c r="R67" s="19">
        <v>6.56</v>
      </c>
    </row>
    <row r="68" spans="1:18" ht="12.75">
      <c r="A68" s="62">
        <v>14</v>
      </c>
      <c r="B68" s="34" t="s">
        <v>20</v>
      </c>
      <c r="C68" s="90">
        <v>0.0027600000001257287</v>
      </c>
      <c r="D68" s="88">
        <v>0.009240000000136205</v>
      </c>
      <c r="E68" s="63">
        <v>0.88</v>
      </c>
      <c r="F68" s="19">
        <v>6.17</v>
      </c>
      <c r="G68" s="90">
        <v>0.005759999999645516</v>
      </c>
      <c r="H68" s="88">
        <v>0.007200000000375439</v>
      </c>
      <c r="I68" s="63">
        <v>0.88</v>
      </c>
      <c r="J68" s="19">
        <v>6.56</v>
      </c>
      <c r="K68" s="90">
        <v>0.7412400000030175</v>
      </c>
      <c r="L68" s="88">
        <v>0.5018400000000838</v>
      </c>
      <c r="M68" s="63">
        <v>84.49</v>
      </c>
      <c r="N68" s="19">
        <v>6.17</v>
      </c>
      <c r="O68" s="90">
        <v>0.4640399999989313</v>
      </c>
      <c r="P68" s="88">
        <v>0.3870000000002619</v>
      </c>
      <c r="Q68" s="63">
        <v>52.99</v>
      </c>
      <c r="R68" s="19">
        <v>6.56</v>
      </c>
    </row>
    <row r="69" spans="1:18" ht="12.75">
      <c r="A69" s="62">
        <v>15</v>
      </c>
      <c r="B69" s="34" t="s">
        <v>21</v>
      </c>
      <c r="C69" s="90">
        <v>0.0016799999995782855</v>
      </c>
      <c r="D69" s="88">
        <v>0.009000000000196452</v>
      </c>
      <c r="E69" s="63">
        <v>0.9</v>
      </c>
      <c r="F69" s="19">
        <v>6.15</v>
      </c>
      <c r="G69" s="90">
        <v>0.005760000000736909</v>
      </c>
      <c r="H69" s="88">
        <v>0.006719999999404536</v>
      </c>
      <c r="I69" s="63">
        <v>0.85</v>
      </c>
      <c r="J69" s="19">
        <v>6.49</v>
      </c>
      <c r="K69" s="90">
        <v>0.7448399999906542</v>
      </c>
      <c r="L69" s="88">
        <v>0.4978799999986222</v>
      </c>
      <c r="M69" s="63">
        <v>83.72</v>
      </c>
      <c r="N69" s="19">
        <v>6.15</v>
      </c>
      <c r="O69" s="90">
        <v>0.463319999997475</v>
      </c>
      <c r="P69" s="88">
        <v>0.38159999999916183</v>
      </c>
      <c r="Q69" s="63">
        <v>54.76</v>
      </c>
      <c r="R69" s="19">
        <v>6.5</v>
      </c>
    </row>
    <row r="70" spans="1:18" ht="12.75">
      <c r="A70" s="62">
        <v>16</v>
      </c>
      <c r="B70" s="34" t="s">
        <v>22</v>
      </c>
      <c r="C70" s="90">
        <v>0.0018000000003667084</v>
      </c>
      <c r="D70" s="88">
        <v>0.008759999999710999</v>
      </c>
      <c r="E70" s="63">
        <v>0.88</v>
      </c>
      <c r="F70" s="19">
        <v>6.15</v>
      </c>
      <c r="G70" s="90">
        <v>0.005639999999402789</v>
      </c>
      <c r="H70" s="88">
        <v>0.006720000000495929</v>
      </c>
      <c r="I70" s="63">
        <v>0.83</v>
      </c>
      <c r="J70" s="19">
        <v>6.49</v>
      </c>
      <c r="K70" s="90">
        <v>0.7610400000005029</v>
      </c>
      <c r="L70" s="88">
        <v>0.4935599999997066</v>
      </c>
      <c r="M70" s="63">
        <v>86.06</v>
      </c>
      <c r="N70" s="19">
        <v>6.15</v>
      </c>
      <c r="O70" s="90">
        <v>0.4759200000000419</v>
      </c>
      <c r="P70" s="88">
        <v>0.3797999999987951</v>
      </c>
      <c r="Q70" s="63">
        <v>53.84</v>
      </c>
      <c r="R70" s="19">
        <v>6.49</v>
      </c>
    </row>
    <row r="71" spans="1:18" ht="12.75">
      <c r="A71" s="62">
        <v>17</v>
      </c>
      <c r="B71" s="34" t="s">
        <v>23</v>
      </c>
      <c r="C71" s="90">
        <v>0.0019200000000637375</v>
      </c>
      <c r="D71" s="88">
        <v>0.008879999999953725</v>
      </c>
      <c r="E71" s="63">
        <v>0.9</v>
      </c>
      <c r="F71" s="19">
        <v>6.16</v>
      </c>
      <c r="G71" s="90">
        <v>0.005760000000736909</v>
      </c>
      <c r="H71" s="88">
        <v>0.006719999999404536</v>
      </c>
      <c r="I71" s="63">
        <v>0.76</v>
      </c>
      <c r="J71" s="19">
        <v>6.49</v>
      </c>
      <c r="K71" s="90">
        <v>0.7466399999975692</v>
      </c>
      <c r="L71" s="88">
        <v>0.49284000000152445</v>
      </c>
      <c r="M71" s="63">
        <v>83.12</v>
      </c>
      <c r="N71" s="19">
        <v>6.16</v>
      </c>
      <c r="O71" s="90">
        <v>0.7210800000015297</v>
      </c>
      <c r="P71" s="88">
        <v>0.49896000000080676</v>
      </c>
      <c r="Q71" s="63">
        <v>83.92</v>
      </c>
      <c r="R71" s="19">
        <v>6.49</v>
      </c>
    </row>
    <row r="72" spans="1:18" ht="12.75">
      <c r="A72" s="62">
        <v>18</v>
      </c>
      <c r="B72" s="34" t="s">
        <v>24</v>
      </c>
      <c r="C72" s="90">
        <v>0.0019199999995180405</v>
      </c>
      <c r="D72" s="88">
        <v>0.00911999999989348</v>
      </c>
      <c r="E72" s="63">
        <v>0.9</v>
      </c>
      <c r="F72" s="19">
        <v>6.16</v>
      </c>
      <c r="G72" s="90">
        <v>0.005759999999645516</v>
      </c>
      <c r="H72" s="88">
        <v>0.006720000000495929</v>
      </c>
      <c r="I72" s="63">
        <v>0.83</v>
      </c>
      <c r="J72" s="19">
        <v>6.49</v>
      </c>
      <c r="K72" s="90">
        <v>0.7495200000033947</v>
      </c>
      <c r="L72" s="88">
        <v>0.49536000000007335</v>
      </c>
      <c r="M72" s="63">
        <v>84.47</v>
      </c>
      <c r="N72" s="19">
        <v>6.16</v>
      </c>
      <c r="O72" s="90">
        <v>0.7765200000023469</v>
      </c>
      <c r="P72" s="88">
        <v>0.5310000000001309</v>
      </c>
      <c r="Q72" s="63">
        <v>84.13</v>
      </c>
      <c r="R72" s="19">
        <v>6.49</v>
      </c>
    </row>
    <row r="73" spans="1:19" s="3" customFormat="1" ht="12.75">
      <c r="A73" s="62">
        <v>19</v>
      </c>
      <c r="B73" s="34" t="s">
        <v>25</v>
      </c>
      <c r="C73" s="90">
        <v>0.0026400000004286996</v>
      </c>
      <c r="D73" s="88">
        <v>0.010320000000137951</v>
      </c>
      <c r="E73" s="63">
        <v>1.28</v>
      </c>
      <c r="F73" s="19">
        <v>6.17</v>
      </c>
      <c r="G73" s="90">
        <v>0.005759999999645516</v>
      </c>
      <c r="H73" s="88">
        <v>0.006719999999404536</v>
      </c>
      <c r="I73" s="63">
        <v>0.87</v>
      </c>
      <c r="J73" s="19">
        <v>6.5</v>
      </c>
      <c r="K73" s="90">
        <v>0.7624799999903189</v>
      </c>
      <c r="L73" s="88">
        <v>0.49536000000007335</v>
      </c>
      <c r="M73" s="63">
        <v>85.32</v>
      </c>
      <c r="N73" s="19">
        <v>6.17</v>
      </c>
      <c r="O73" s="90">
        <v>0.7851600000001782</v>
      </c>
      <c r="P73" s="88">
        <v>0.5310000000001309</v>
      </c>
      <c r="Q73" s="63">
        <v>84.87</v>
      </c>
      <c r="R73" s="19">
        <v>6.5</v>
      </c>
      <c r="S73" s="5"/>
    </row>
    <row r="74" spans="1:18" ht="12.75">
      <c r="A74" s="62">
        <v>20</v>
      </c>
      <c r="B74" s="34" t="s">
        <v>26</v>
      </c>
      <c r="C74" s="90">
        <v>0.004919999999583524</v>
      </c>
      <c r="D74" s="88">
        <v>0.01224000000020169</v>
      </c>
      <c r="E74" s="63">
        <v>1.29</v>
      </c>
      <c r="F74" s="19">
        <v>6.2</v>
      </c>
      <c r="G74" s="90">
        <v>0.005760000000736909</v>
      </c>
      <c r="H74" s="88">
        <v>0.006840000000738655</v>
      </c>
      <c r="I74" s="63">
        <v>0.87</v>
      </c>
      <c r="J74" s="19">
        <v>6.53</v>
      </c>
      <c r="K74" s="90">
        <v>0.7621199999994133</v>
      </c>
      <c r="L74" s="88">
        <v>0.4913999999986117</v>
      </c>
      <c r="M74" s="63">
        <v>84.04</v>
      </c>
      <c r="N74" s="19">
        <v>6.2</v>
      </c>
      <c r="O74" s="90">
        <v>0.7858800000016345</v>
      </c>
      <c r="P74" s="88">
        <v>0.5320799999990413</v>
      </c>
      <c r="Q74" s="63">
        <v>83.62</v>
      </c>
      <c r="R74" s="19">
        <v>6.53</v>
      </c>
    </row>
    <row r="75" spans="1:18" ht="12.75">
      <c r="A75" s="62">
        <v>21</v>
      </c>
      <c r="B75" s="34" t="s">
        <v>27</v>
      </c>
      <c r="C75" s="90">
        <v>0.004920000000129221</v>
      </c>
      <c r="D75" s="88">
        <v>0.012839999999778228</v>
      </c>
      <c r="E75" s="63">
        <v>1.31</v>
      </c>
      <c r="F75" s="19">
        <v>6.26</v>
      </c>
      <c r="G75" s="90">
        <v>0.005639999999402789</v>
      </c>
      <c r="H75" s="88">
        <v>0.007199999999284046</v>
      </c>
      <c r="I75" s="63">
        <v>0.82</v>
      </c>
      <c r="J75" s="19">
        <v>6.57</v>
      </c>
      <c r="K75" s="90">
        <v>0.6310800000093877</v>
      </c>
      <c r="L75" s="88">
        <v>0.4194000000003143</v>
      </c>
      <c r="M75" s="63">
        <v>11.55</v>
      </c>
      <c r="N75" s="19">
        <v>6.26</v>
      </c>
      <c r="O75" s="90">
        <v>0.37115999999441557</v>
      </c>
      <c r="P75" s="88">
        <v>0.2732399999993504</v>
      </c>
      <c r="Q75" s="63">
        <v>53.92</v>
      </c>
      <c r="R75" s="19">
        <v>6.57</v>
      </c>
    </row>
    <row r="76" spans="1:18" ht="12.75">
      <c r="A76" s="62">
        <v>22</v>
      </c>
      <c r="B76" s="34" t="s">
        <v>28</v>
      </c>
      <c r="C76" s="90">
        <v>0.00503999999982625</v>
      </c>
      <c r="D76" s="88">
        <v>0.01319999999996071</v>
      </c>
      <c r="E76" s="63">
        <v>1.3</v>
      </c>
      <c r="F76" s="19">
        <v>6.26</v>
      </c>
      <c r="G76" s="90">
        <v>0.005279999999766005</v>
      </c>
      <c r="H76" s="88">
        <v>0.007080000000132714</v>
      </c>
      <c r="I76" s="63">
        <v>0.74</v>
      </c>
      <c r="J76" s="19">
        <v>6.53</v>
      </c>
      <c r="K76" s="90">
        <v>0.08927999999723397</v>
      </c>
      <c r="L76" s="88">
        <v>0.06732000000192784</v>
      </c>
      <c r="M76" s="63">
        <v>9.47</v>
      </c>
      <c r="N76" s="19">
        <v>6.26</v>
      </c>
      <c r="O76" s="90">
        <v>0.46512000000439</v>
      </c>
      <c r="P76" s="88">
        <v>0.381600000002436</v>
      </c>
      <c r="Q76" s="63">
        <v>53.26</v>
      </c>
      <c r="R76" s="19">
        <v>6.53</v>
      </c>
    </row>
    <row r="77" spans="1:18" ht="12.75">
      <c r="A77" s="62">
        <v>23</v>
      </c>
      <c r="B77" s="34" t="s">
        <v>29</v>
      </c>
      <c r="C77" s="90">
        <v>0.004920000000129221</v>
      </c>
      <c r="D77" s="88">
        <v>0.013320000000203436</v>
      </c>
      <c r="E77" s="63">
        <v>1.31</v>
      </c>
      <c r="F77" s="19">
        <v>6.26</v>
      </c>
      <c r="G77" s="90">
        <v>0.004680000000735163</v>
      </c>
      <c r="H77" s="88">
        <v>0.007080000000132714</v>
      </c>
      <c r="I77" s="63">
        <v>0.75</v>
      </c>
      <c r="J77" s="19">
        <v>6.56</v>
      </c>
      <c r="K77" s="90">
        <v>0.07308000001357869</v>
      </c>
      <c r="L77" s="88">
        <v>0.06587999999901513</v>
      </c>
      <c r="M77" s="63">
        <v>8.53</v>
      </c>
      <c r="N77" s="19">
        <v>6.26</v>
      </c>
      <c r="O77" s="90">
        <v>0.45503999999709777</v>
      </c>
      <c r="P77" s="88">
        <v>0.3826799999980722</v>
      </c>
      <c r="Q77" s="63">
        <v>51.68</v>
      </c>
      <c r="R77" s="19">
        <v>6.56</v>
      </c>
    </row>
    <row r="78" spans="1:18" ht="13.5" thickBot="1">
      <c r="A78" s="65">
        <v>24</v>
      </c>
      <c r="B78" s="37" t="s">
        <v>30</v>
      </c>
      <c r="C78" s="91">
        <v>0.005040000000371947</v>
      </c>
      <c r="D78" s="92">
        <v>0.013439999999900466</v>
      </c>
      <c r="E78" s="66">
        <v>1.31</v>
      </c>
      <c r="F78" s="21">
        <v>6.26</v>
      </c>
      <c r="G78" s="91">
        <v>0.004559999999401043</v>
      </c>
      <c r="H78" s="92">
        <v>0.007200000000375439</v>
      </c>
      <c r="I78" s="66">
        <v>0.79</v>
      </c>
      <c r="J78" s="21">
        <v>6.53</v>
      </c>
      <c r="K78" s="91">
        <v>0.06695999998482875</v>
      </c>
      <c r="L78" s="92">
        <v>0.06480000000010477</v>
      </c>
      <c r="M78" s="66">
        <v>8.66</v>
      </c>
      <c r="N78" s="21">
        <v>6.26</v>
      </c>
      <c r="O78" s="91">
        <v>0.44712000000072294</v>
      </c>
      <c r="P78" s="92">
        <v>0.38448000000171306</v>
      </c>
      <c r="Q78" s="66">
        <v>52.43</v>
      </c>
      <c r="R78" s="21">
        <v>6.53</v>
      </c>
    </row>
    <row r="79" spans="1:18" ht="12.75">
      <c r="A79" s="68"/>
      <c r="B79" s="22" t="s">
        <v>31</v>
      </c>
      <c r="C79" s="44"/>
      <c r="D79" s="4"/>
      <c r="E79" s="42"/>
      <c r="F79" s="4"/>
      <c r="G79" s="44"/>
      <c r="H79" s="42"/>
      <c r="I79" s="4"/>
      <c r="J79" s="43"/>
      <c r="K79" s="41"/>
      <c r="L79" s="42"/>
      <c r="M79" s="4"/>
      <c r="N79" s="43"/>
      <c r="O79" s="41"/>
      <c r="P79" s="42"/>
      <c r="Q79" s="4"/>
      <c r="R79" s="43"/>
    </row>
    <row r="80" spans="1:18" ht="12.75">
      <c r="A80" s="69">
        <v>25</v>
      </c>
      <c r="B80" s="22" t="s">
        <v>33</v>
      </c>
      <c r="C80" s="70">
        <f>SUM(C55:C78)*1000</f>
        <v>86.40000000013971</v>
      </c>
      <c r="D80" s="25">
        <f>SUM(D55:D78)*1000</f>
        <v>254.03999999980442</v>
      </c>
      <c r="E80" s="50"/>
      <c r="F80" s="4"/>
      <c r="G80" s="70">
        <f>SUM(G55:G78)*1000</f>
        <v>127.07999999947789</v>
      </c>
      <c r="H80" s="25">
        <f>SUM(H55:H78)*1000</f>
        <v>168.12000000063563</v>
      </c>
      <c r="I80" s="4"/>
      <c r="J80" s="43"/>
      <c r="K80" s="70">
        <f>SUM(K55:K78)*1000</f>
        <v>13335.840000008466</v>
      </c>
      <c r="L80" s="25">
        <f>SUM(L55:L78)*1000</f>
        <v>8973.360000001776</v>
      </c>
      <c r="M80" s="4"/>
      <c r="N80" s="43"/>
      <c r="O80" s="70">
        <f>SUM(O55:O78)*1000</f>
        <v>13443.120000002818</v>
      </c>
      <c r="P80" s="25">
        <f>SUM(P55:P78)*1000</f>
        <v>10250.280000001294</v>
      </c>
      <c r="Q80" s="4"/>
      <c r="R80" s="43"/>
    </row>
    <row r="81" spans="1:18" ht="13.5" thickBot="1">
      <c r="A81" s="16"/>
      <c r="B81" s="28" t="s">
        <v>32</v>
      </c>
      <c r="C81" s="45"/>
      <c r="D81" s="46"/>
      <c r="E81" s="47"/>
      <c r="F81" s="46"/>
      <c r="G81" s="45"/>
      <c r="H81" s="47"/>
      <c r="I81" s="46"/>
      <c r="J81" s="48"/>
      <c r="K81" s="49"/>
      <c r="L81" s="47"/>
      <c r="M81" s="46"/>
      <c r="N81" s="48"/>
      <c r="O81" s="49"/>
      <c r="P81" s="47"/>
      <c r="Q81" s="46"/>
      <c r="R81" s="48"/>
    </row>
    <row r="82" spans="3:15" ht="12.75">
      <c r="C82" s="83"/>
      <c r="G82" s="83"/>
      <c r="K82" s="83"/>
      <c r="O82" s="83"/>
    </row>
    <row r="83" spans="3:15" ht="12.75">
      <c r="C83" s="83"/>
      <c r="G83" s="83"/>
      <c r="K83" s="83"/>
      <c r="O83" s="83"/>
    </row>
    <row r="84" spans="1:22" s="138" customFormat="1" ht="15.75">
      <c r="A84" s="125"/>
      <c r="B84" s="125" t="s">
        <v>34</v>
      </c>
      <c r="C84" s="125"/>
      <c r="E84" s="125"/>
      <c r="F84" s="125" t="s">
        <v>143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</row>
    <row r="85" spans="1:19" s="138" customFormat="1" ht="15.7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60" t="s">
        <v>122</v>
      </c>
      <c r="R85" s="160"/>
      <c r="S85" s="125"/>
    </row>
    <row r="86" spans="1:19" s="140" customFormat="1" ht="15.75">
      <c r="A86" s="158" t="s">
        <v>142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41"/>
    </row>
    <row r="87" spans="1:19" s="140" customFormat="1" ht="15.7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41"/>
      <c r="Q87" s="141"/>
      <c r="R87" s="141"/>
      <c r="S87" s="141"/>
    </row>
    <row r="88" spans="1:19" s="140" customFormat="1" ht="15.75">
      <c r="A88" s="159" t="s">
        <v>75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41"/>
    </row>
    <row r="89" spans="1:19" s="138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5"/>
      <c r="Q89" s="125"/>
      <c r="R89" s="125"/>
      <c r="S89" s="125"/>
    </row>
    <row r="90" spans="1:19" s="138" customFormat="1" ht="15.75">
      <c r="A90" s="159" t="s">
        <v>6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25"/>
    </row>
    <row r="91" spans="1:19" s="138" customFormat="1" ht="15.75">
      <c r="A91" s="159" t="s">
        <v>145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25"/>
    </row>
    <row r="92" spans="1:19" s="138" customFormat="1" ht="15.7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5"/>
    </row>
    <row r="93" spans="1:19" s="138" customFormat="1" ht="16.5" thickBot="1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5"/>
      <c r="Q93" s="125"/>
      <c r="R93" s="126" t="s">
        <v>91</v>
      </c>
      <c r="S93" s="125"/>
    </row>
    <row r="94" spans="1:18" ht="13.5" thickBot="1">
      <c r="A94" s="14"/>
      <c r="B94" s="14"/>
      <c r="C94" s="161" t="s">
        <v>2</v>
      </c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3"/>
    </row>
    <row r="95" spans="1:18" ht="13.5" thickBot="1">
      <c r="A95" s="15" t="s">
        <v>0</v>
      </c>
      <c r="B95" s="15" t="s">
        <v>1</v>
      </c>
      <c r="C95" s="167" t="s">
        <v>68</v>
      </c>
      <c r="D95" s="167"/>
      <c r="E95" s="167"/>
      <c r="F95" s="168"/>
      <c r="G95" s="167" t="s">
        <v>69</v>
      </c>
      <c r="H95" s="167"/>
      <c r="I95" s="167"/>
      <c r="J95" s="168"/>
      <c r="K95" s="169" t="s">
        <v>70</v>
      </c>
      <c r="L95" s="167"/>
      <c r="M95" s="167"/>
      <c r="N95" s="168"/>
      <c r="O95" s="169" t="s">
        <v>71</v>
      </c>
      <c r="P95" s="167"/>
      <c r="Q95" s="167"/>
      <c r="R95" s="168"/>
    </row>
    <row r="96" spans="1:18" ht="13.5" thickBot="1">
      <c r="A96" s="58"/>
      <c r="B96" s="16"/>
      <c r="C96" s="30" t="s">
        <v>4</v>
      </c>
      <c r="D96" s="18" t="s">
        <v>103</v>
      </c>
      <c r="E96" s="18" t="s">
        <v>5</v>
      </c>
      <c r="F96" s="18" t="s">
        <v>3</v>
      </c>
      <c r="G96" s="17" t="s">
        <v>4</v>
      </c>
      <c r="H96" s="18" t="s">
        <v>103</v>
      </c>
      <c r="I96" s="18" t="s">
        <v>5</v>
      </c>
      <c r="J96" s="18" t="s">
        <v>3</v>
      </c>
      <c r="K96" s="18" t="s">
        <v>4</v>
      </c>
      <c r="L96" s="18" t="s">
        <v>103</v>
      </c>
      <c r="M96" s="18" t="s">
        <v>5</v>
      </c>
      <c r="N96" s="18" t="s">
        <v>3</v>
      </c>
      <c r="O96" s="18" t="s">
        <v>4</v>
      </c>
      <c r="P96" s="18" t="s">
        <v>103</v>
      </c>
      <c r="Q96" s="18" t="s">
        <v>5</v>
      </c>
      <c r="R96" s="18" t="s">
        <v>3</v>
      </c>
    </row>
    <row r="97" spans="1:18" ht="12.75">
      <c r="A97" s="59">
        <v>1</v>
      </c>
      <c r="B97" s="31" t="s">
        <v>7</v>
      </c>
      <c r="C97" s="9">
        <v>0.11195999999836204</v>
      </c>
      <c r="D97" s="89">
        <v>0.06623999999974331</v>
      </c>
      <c r="E97" s="60">
        <v>18.3</v>
      </c>
      <c r="F97" s="10">
        <v>6.29</v>
      </c>
      <c r="G97" s="9">
        <v>0.06227999999828171</v>
      </c>
      <c r="H97" s="89">
        <v>0.06516000000083295</v>
      </c>
      <c r="I97" s="60">
        <v>7.78</v>
      </c>
      <c r="J97" s="10">
        <v>6.23</v>
      </c>
      <c r="K97" s="9">
        <v>0.4366799999959767</v>
      </c>
      <c r="L97" s="89">
        <v>0.3794400000013411</v>
      </c>
      <c r="M97" s="60">
        <v>51.27</v>
      </c>
      <c r="N97" s="10">
        <v>6.48</v>
      </c>
      <c r="O97" s="9">
        <v>0.05849999999991269</v>
      </c>
      <c r="P97" s="89">
        <v>0.05495999999984633</v>
      </c>
      <c r="Q97" s="60">
        <v>6.79</v>
      </c>
      <c r="R97" s="10">
        <v>6.23</v>
      </c>
    </row>
    <row r="98" spans="1:18" ht="12.75">
      <c r="A98" s="62">
        <v>2</v>
      </c>
      <c r="B98" s="34" t="s">
        <v>8</v>
      </c>
      <c r="C98" s="90">
        <v>0.09479999999966822</v>
      </c>
      <c r="D98" s="88">
        <v>0.0635999999998603</v>
      </c>
      <c r="E98" s="63">
        <v>15.22</v>
      </c>
      <c r="F98" s="19">
        <v>6.3</v>
      </c>
      <c r="G98" s="90">
        <v>0.059399999992456286</v>
      </c>
      <c r="H98" s="88">
        <v>0.06407999999864841</v>
      </c>
      <c r="I98" s="63">
        <v>8.33</v>
      </c>
      <c r="J98" s="19">
        <v>6.24</v>
      </c>
      <c r="K98" s="90">
        <v>0.43452000000470437</v>
      </c>
      <c r="L98" s="88">
        <v>0.3758400000006077</v>
      </c>
      <c r="M98" s="63">
        <v>51.36</v>
      </c>
      <c r="N98" s="19">
        <v>6.46</v>
      </c>
      <c r="O98" s="90">
        <v>0.057120000000941216</v>
      </c>
      <c r="P98" s="88">
        <v>0.05526000000045315</v>
      </c>
      <c r="Q98" s="63">
        <v>7.15</v>
      </c>
      <c r="R98" s="19">
        <v>6.24</v>
      </c>
    </row>
    <row r="99" spans="1:18" ht="12.75">
      <c r="A99" s="62">
        <v>3</v>
      </c>
      <c r="B99" s="34" t="s">
        <v>9</v>
      </c>
      <c r="C99" s="90">
        <v>0.09624000000039815</v>
      </c>
      <c r="D99" s="88">
        <v>0.06588000000010652</v>
      </c>
      <c r="E99" s="63">
        <v>17.45</v>
      </c>
      <c r="F99" s="19">
        <v>6.3</v>
      </c>
      <c r="G99" s="90">
        <v>0.06551999999501276</v>
      </c>
      <c r="H99" s="88">
        <v>0.06228000000155589</v>
      </c>
      <c r="I99" s="63">
        <v>7.98</v>
      </c>
      <c r="J99" s="19">
        <v>6.24</v>
      </c>
      <c r="K99" s="90">
        <v>0.43343999999924565</v>
      </c>
      <c r="L99" s="88">
        <v>0.3776399999977002</v>
      </c>
      <c r="M99" s="63">
        <v>51.73</v>
      </c>
      <c r="N99" s="19">
        <v>6.49</v>
      </c>
      <c r="O99" s="90">
        <v>0.06263999999900989</v>
      </c>
      <c r="P99" s="88">
        <v>0.05381999999972322</v>
      </c>
      <c r="Q99" s="63">
        <v>7.37</v>
      </c>
      <c r="R99" s="19">
        <v>6.25</v>
      </c>
    </row>
    <row r="100" spans="1:18" ht="12.75">
      <c r="A100" s="62">
        <v>4</v>
      </c>
      <c r="B100" s="34" t="s">
        <v>10</v>
      </c>
      <c r="C100" s="90">
        <v>0.09684000000052037</v>
      </c>
      <c r="D100" s="88">
        <v>0.0596399999994901</v>
      </c>
      <c r="E100" s="63">
        <v>16.63</v>
      </c>
      <c r="F100" s="19">
        <v>6.24</v>
      </c>
      <c r="G100" s="90">
        <v>0.2736000000033528</v>
      </c>
      <c r="H100" s="88">
        <v>0.1947599999994054</v>
      </c>
      <c r="I100" s="63">
        <v>77.67</v>
      </c>
      <c r="J100" s="19">
        <v>6.06</v>
      </c>
      <c r="K100" s="90">
        <v>0.44747999999817695</v>
      </c>
      <c r="L100" s="88">
        <v>0.3790800000006129</v>
      </c>
      <c r="M100" s="63">
        <v>52.16</v>
      </c>
      <c r="N100" s="19">
        <v>6.47</v>
      </c>
      <c r="O100" s="90">
        <v>0.07344000000011874</v>
      </c>
      <c r="P100" s="88">
        <v>0.051600000000144065</v>
      </c>
      <c r="Q100" s="63">
        <v>9.33</v>
      </c>
      <c r="R100" s="19">
        <v>6.06</v>
      </c>
    </row>
    <row r="101" spans="1:18" ht="12.75">
      <c r="A101" s="62">
        <v>5</v>
      </c>
      <c r="B101" s="34" t="s">
        <v>11</v>
      </c>
      <c r="C101" s="90">
        <v>0.12383999999947264</v>
      </c>
      <c r="D101" s="88">
        <v>0.06048000000009779</v>
      </c>
      <c r="E101" s="63">
        <v>22.03</v>
      </c>
      <c r="F101" s="19">
        <v>6.21</v>
      </c>
      <c r="G101" s="90">
        <v>0.6969599999953061</v>
      </c>
      <c r="H101" s="88">
        <v>0.4701599999998507</v>
      </c>
      <c r="I101" s="63">
        <v>81.42</v>
      </c>
      <c r="J101" s="19">
        <v>6.02</v>
      </c>
      <c r="K101" s="90">
        <v>0.45467999999964376</v>
      </c>
      <c r="L101" s="88">
        <v>0.3729600000013306</v>
      </c>
      <c r="M101" s="63">
        <v>52.94</v>
      </c>
      <c r="N101" s="19">
        <v>6.44</v>
      </c>
      <c r="O101" s="90">
        <v>0.0835800000004383</v>
      </c>
      <c r="P101" s="88">
        <v>0.04901999999983673</v>
      </c>
      <c r="Q101" s="63">
        <v>10.68</v>
      </c>
      <c r="R101" s="19">
        <v>6.02</v>
      </c>
    </row>
    <row r="102" spans="1:18" ht="12.75">
      <c r="A102" s="62">
        <v>6</v>
      </c>
      <c r="B102" s="34" t="s">
        <v>12</v>
      </c>
      <c r="C102" s="90">
        <v>0.1412400000008347</v>
      </c>
      <c r="D102" s="88">
        <v>0.06731999999974506</v>
      </c>
      <c r="E102" s="63">
        <v>24.65</v>
      </c>
      <c r="F102" s="19">
        <v>6.11</v>
      </c>
      <c r="G102" s="90">
        <v>0.7095600000175182</v>
      </c>
      <c r="H102" s="88">
        <v>0.4672800000005736</v>
      </c>
      <c r="I102" s="63">
        <v>82.56</v>
      </c>
      <c r="J102" s="19">
        <v>5.92</v>
      </c>
      <c r="K102" s="90">
        <v>0.45</v>
      </c>
      <c r="L102" s="88">
        <v>0.36683999999877415</v>
      </c>
      <c r="M102" s="63">
        <v>51.61</v>
      </c>
      <c r="N102" s="19">
        <v>6.39</v>
      </c>
      <c r="O102" s="90">
        <v>0.09672000000027765</v>
      </c>
      <c r="P102" s="88">
        <v>0.04974000000020169</v>
      </c>
      <c r="Q102" s="63">
        <v>10.98</v>
      </c>
      <c r="R102" s="19">
        <v>5.92</v>
      </c>
    </row>
    <row r="103" spans="1:18" ht="12.75">
      <c r="A103" s="62">
        <v>7</v>
      </c>
      <c r="B103" s="34" t="s">
        <v>13</v>
      </c>
      <c r="C103" s="90">
        <v>0.1442399999992631</v>
      </c>
      <c r="D103" s="88">
        <v>0.07056000000084169</v>
      </c>
      <c r="E103" s="63">
        <v>19.63</v>
      </c>
      <c r="F103" s="19">
        <v>6.15</v>
      </c>
      <c r="G103" s="90">
        <v>0.7192799999815179</v>
      </c>
      <c r="H103" s="88">
        <v>0.46331999999911205</v>
      </c>
      <c r="I103" s="63">
        <v>82.9</v>
      </c>
      <c r="J103" s="19">
        <v>5.96</v>
      </c>
      <c r="K103" s="90">
        <v>0.45467999999964376</v>
      </c>
      <c r="L103" s="88">
        <v>0.3621599999991304</v>
      </c>
      <c r="M103" s="63">
        <v>52.34</v>
      </c>
      <c r="N103" s="19">
        <v>6.38</v>
      </c>
      <c r="O103" s="90">
        <v>0.10770000000011351</v>
      </c>
      <c r="P103" s="88">
        <v>0.04938000000001921</v>
      </c>
      <c r="Q103" s="63">
        <v>11.76</v>
      </c>
      <c r="R103" s="19">
        <v>5.96</v>
      </c>
    </row>
    <row r="104" spans="1:18" ht="12.75">
      <c r="A104" s="62">
        <v>8</v>
      </c>
      <c r="B104" s="34" t="s">
        <v>14</v>
      </c>
      <c r="C104" s="90">
        <v>0.1377600000014354</v>
      </c>
      <c r="D104" s="88">
        <v>0.08040000000000873</v>
      </c>
      <c r="E104" s="63">
        <v>23.57</v>
      </c>
      <c r="F104" s="19">
        <v>6.13</v>
      </c>
      <c r="G104" s="90">
        <v>0.718200000008801</v>
      </c>
      <c r="H104" s="88">
        <v>0.4683600000011211</v>
      </c>
      <c r="I104" s="63">
        <v>82.74</v>
      </c>
      <c r="J104" s="19">
        <v>5.95</v>
      </c>
      <c r="K104" s="90">
        <v>0.45</v>
      </c>
      <c r="L104" s="88">
        <v>0.36000000000130966</v>
      </c>
      <c r="M104" s="63">
        <v>51.78</v>
      </c>
      <c r="N104" s="19">
        <v>6.37</v>
      </c>
      <c r="O104" s="90">
        <v>0.10661999999902036</v>
      </c>
      <c r="P104" s="88">
        <v>0.05279999999984284</v>
      </c>
      <c r="Q104" s="63">
        <v>11.02</v>
      </c>
      <c r="R104" s="19">
        <v>5.95</v>
      </c>
    </row>
    <row r="105" spans="1:18" ht="12.75">
      <c r="A105" s="62">
        <v>9</v>
      </c>
      <c r="B105" s="34" t="s">
        <v>15</v>
      </c>
      <c r="C105" s="90">
        <v>0.14303999999901862</v>
      </c>
      <c r="D105" s="88">
        <v>0.08351999999977125</v>
      </c>
      <c r="E105" s="63">
        <v>25.96</v>
      </c>
      <c r="F105" s="19">
        <v>6.11</v>
      </c>
      <c r="G105" s="90">
        <v>0.7124399999971501</v>
      </c>
      <c r="H105" s="88">
        <v>0.46583999999929804</v>
      </c>
      <c r="I105" s="63">
        <v>82.66</v>
      </c>
      <c r="J105" s="19">
        <v>5.93</v>
      </c>
      <c r="K105" s="90">
        <v>0.687960000000021</v>
      </c>
      <c r="L105" s="88">
        <v>0.47160000000112634</v>
      </c>
      <c r="M105" s="63">
        <v>80.88</v>
      </c>
      <c r="N105" s="19">
        <v>6.32</v>
      </c>
      <c r="O105" s="90">
        <v>0.10482000000083644</v>
      </c>
      <c r="P105" s="88">
        <v>0.05279999999984284</v>
      </c>
      <c r="Q105" s="63">
        <v>11.54</v>
      </c>
      <c r="R105" s="19">
        <v>5.93</v>
      </c>
    </row>
    <row r="106" spans="1:18" ht="12.75">
      <c r="A106" s="62">
        <v>10</v>
      </c>
      <c r="B106" s="34" t="s">
        <v>16</v>
      </c>
      <c r="C106" s="90">
        <v>0.16115999999965425</v>
      </c>
      <c r="D106" s="88">
        <v>0.0951600000003964</v>
      </c>
      <c r="E106" s="63">
        <v>24.75</v>
      </c>
      <c r="F106" s="19">
        <v>6.14</v>
      </c>
      <c r="G106" s="90">
        <v>0.7160400000109803</v>
      </c>
      <c r="H106" s="88">
        <v>0.4662000000000262</v>
      </c>
      <c r="I106" s="63">
        <v>83.68</v>
      </c>
      <c r="J106" s="19">
        <v>5.96</v>
      </c>
      <c r="K106" s="90">
        <v>0.7379999999997381</v>
      </c>
      <c r="L106" s="88">
        <v>0.5032799999997224</v>
      </c>
      <c r="M106" s="63">
        <v>83.31</v>
      </c>
      <c r="N106" s="19">
        <v>6.3</v>
      </c>
      <c r="O106" s="90">
        <v>0.11261999999915133</v>
      </c>
      <c r="P106" s="88">
        <v>0.055559999999968565</v>
      </c>
      <c r="Q106" s="63">
        <v>12.4</v>
      </c>
      <c r="R106" s="19">
        <v>5.96</v>
      </c>
    </row>
    <row r="107" spans="1:18" ht="12.75">
      <c r="A107" s="62">
        <v>11</v>
      </c>
      <c r="B107" s="34" t="s">
        <v>17</v>
      </c>
      <c r="C107" s="90">
        <v>0.15012000000133413</v>
      </c>
      <c r="D107" s="88">
        <v>0.0850799999996525</v>
      </c>
      <c r="E107" s="63">
        <v>23.43</v>
      </c>
      <c r="F107" s="19">
        <v>6.14</v>
      </c>
      <c r="G107" s="90">
        <v>0.7145999999949708</v>
      </c>
      <c r="H107" s="88">
        <v>0.46979999999912253</v>
      </c>
      <c r="I107" s="63">
        <v>82.5</v>
      </c>
      <c r="J107" s="19">
        <v>5.95</v>
      </c>
      <c r="K107" s="90">
        <v>0.7466400000041176</v>
      </c>
      <c r="L107" s="88">
        <v>0.505080000000089</v>
      </c>
      <c r="M107" s="63">
        <v>82.4</v>
      </c>
      <c r="N107" s="19">
        <v>6.3</v>
      </c>
      <c r="O107" s="90">
        <v>0.11040000000066356</v>
      </c>
      <c r="P107" s="88">
        <v>0.057660000000396394</v>
      </c>
      <c r="Q107" s="63">
        <v>11.68</v>
      </c>
      <c r="R107" s="19">
        <v>5.95</v>
      </c>
    </row>
    <row r="108" spans="1:18" ht="12.75">
      <c r="A108" s="62">
        <v>12</v>
      </c>
      <c r="B108" s="34" t="s">
        <v>18</v>
      </c>
      <c r="C108" s="90">
        <v>0.14063999999852966</v>
      </c>
      <c r="D108" s="88">
        <v>0.07595999999975903</v>
      </c>
      <c r="E108" s="63">
        <v>24.65</v>
      </c>
      <c r="F108" s="19">
        <v>6.09</v>
      </c>
      <c r="G108" s="90">
        <v>0.7153200000029756</v>
      </c>
      <c r="H108" s="88">
        <v>0.4658400000009351</v>
      </c>
      <c r="I108" s="63">
        <v>84.37</v>
      </c>
      <c r="J108" s="19">
        <v>5.91</v>
      </c>
      <c r="K108" s="90">
        <v>0.738359999997192</v>
      </c>
      <c r="L108" s="88">
        <v>0.5039999999979046</v>
      </c>
      <c r="M108" s="63">
        <v>81.86</v>
      </c>
      <c r="N108" s="19">
        <v>6.3</v>
      </c>
      <c r="O108" s="90">
        <v>0.11147999999957392</v>
      </c>
      <c r="P108" s="88">
        <v>0.05669999999954598</v>
      </c>
      <c r="Q108" s="63">
        <v>12.87</v>
      </c>
      <c r="R108" s="19">
        <v>5.91</v>
      </c>
    </row>
    <row r="109" spans="1:18" ht="12.75">
      <c r="A109" s="62">
        <v>13</v>
      </c>
      <c r="B109" s="34" t="s">
        <v>19</v>
      </c>
      <c r="C109" s="90">
        <v>0.15648000000001047</v>
      </c>
      <c r="D109" s="88">
        <v>0.08351999999977125</v>
      </c>
      <c r="E109" s="63">
        <v>26.24</v>
      </c>
      <c r="F109" s="19">
        <v>6.21</v>
      </c>
      <c r="G109" s="90">
        <v>0.7207199999975273</v>
      </c>
      <c r="H109" s="88">
        <v>0.47555999999931375</v>
      </c>
      <c r="I109" s="63">
        <v>84.5</v>
      </c>
      <c r="J109" s="19">
        <v>6.02</v>
      </c>
      <c r="K109" s="90">
        <v>0.6199200000031851</v>
      </c>
      <c r="L109" s="88">
        <v>0.45</v>
      </c>
      <c r="M109" s="63">
        <v>54.18</v>
      </c>
      <c r="N109" s="19">
        <v>6.44</v>
      </c>
      <c r="O109" s="90">
        <v>0.11388000000006286</v>
      </c>
      <c r="P109" s="88">
        <v>0.06048000000009779</v>
      </c>
      <c r="Q109" s="63">
        <v>13.39</v>
      </c>
      <c r="R109" s="19">
        <v>6.02</v>
      </c>
    </row>
    <row r="110" spans="1:18" ht="12.75">
      <c r="A110" s="62">
        <v>14</v>
      </c>
      <c r="B110" s="34" t="s">
        <v>20</v>
      </c>
      <c r="C110" s="90">
        <v>0.1429199999998673</v>
      </c>
      <c r="D110" s="88">
        <v>0.0829200000007404</v>
      </c>
      <c r="E110" s="63">
        <v>22.42</v>
      </c>
      <c r="F110" s="19">
        <v>6.17</v>
      </c>
      <c r="G110" s="90">
        <v>0.7250399999931687</v>
      </c>
      <c r="H110" s="88">
        <v>0.48096000000041383</v>
      </c>
      <c r="I110" s="63">
        <v>84.93</v>
      </c>
      <c r="J110" s="19">
        <v>5.98</v>
      </c>
      <c r="K110" s="90">
        <v>0.45503999999709777</v>
      </c>
      <c r="L110" s="88">
        <v>0.3772800000002462</v>
      </c>
      <c r="M110" s="63">
        <v>52.76</v>
      </c>
      <c r="N110" s="19">
        <v>6.44</v>
      </c>
      <c r="O110" s="90">
        <v>0.1118400000003021</v>
      </c>
      <c r="P110" s="88">
        <v>0.06108000000022003</v>
      </c>
      <c r="Q110" s="63">
        <v>13</v>
      </c>
      <c r="R110" s="19">
        <v>5.98</v>
      </c>
    </row>
    <row r="111" spans="1:18" ht="12.75">
      <c r="A111" s="62">
        <v>15</v>
      </c>
      <c r="B111" s="34" t="s">
        <v>21</v>
      </c>
      <c r="C111" s="90">
        <v>0.13716000000131318</v>
      </c>
      <c r="D111" s="88">
        <v>0.08399999999965076</v>
      </c>
      <c r="E111" s="63">
        <v>23.22</v>
      </c>
      <c r="F111" s="19">
        <v>6.16</v>
      </c>
      <c r="G111" s="90">
        <v>0.7282800000160933</v>
      </c>
      <c r="H111" s="88">
        <v>0.47700000000058934</v>
      </c>
      <c r="I111" s="63">
        <v>84.26</v>
      </c>
      <c r="J111" s="19">
        <v>5.97</v>
      </c>
      <c r="K111" s="90">
        <v>0.45432000000218975</v>
      </c>
      <c r="L111" s="88">
        <v>0.3715200000016921</v>
      </c>
      <c r="M111" s="63">
        <v>53.82</v>
      </c>
      <c r="N111" s="19">
        <v>6.38</v>
      </c>
      <c r="O111" s="90">
        <v>0.11478000000024621</v>
      </c>
      <c r="P111" s="88">
        <v>0.06018000000003667</v>
      </c>
      <c r="Q111" s="63">
        <v>12.79</v>
      </c>
      <c r="R111" s="19">
        <v>5.97</v>
      </c>
    </row>
    <row r="112" spans="1:18" ht="12.75">
      <c r="A112" s="62">
        <v>16</v>
      </c>
      <c r="B112" s="34" t="s">
        <v>22</v>
      </c>
      <c r="C112" s="90">
        <v>0.13751999999876716</v>
      </c>
      <c r="D112" s="88">
        <v>0.07115999999987252</v>
      </c>
      <c r="E112" s="63">
        <v>24.43</v>
      </c>
      <c r="F112" s="19">
        <v>6.15</v>
      </c>
      <c r="G112" s="90">
        <v>0.7444799999997486</v>
      </c>
      <c r="H112" s="88">
        <v>0.47196000000021743</v>
      </c>
      <c r="I112" s="63">
        <v>86.41</v>
      </c>
      <c r="J112" s="19">
        <v>5.96</v>
      </c>
      <c r="K112" s="90">
        <v>0.4669199999982084</v>
      </c>
      <c r="L112" s="88">
        <v>0.3693600000005972</v>
      </c>
      <c r="M112" s="63">
        <v>53.93</v>
      </c>
      <c r="N112" s="19">
        <v>6.37</v>
      </c>
      <c r="O112" s="90">
        <v>0.13241999999991094</v>
      </c>
      <c r="P112" s="88">
        <v>0.05627999999978783</v>
      </c>
      <c r="Q112" s="63">
        <v>14.84</v>
      </c>
      <c r="R112" s="19">
        <v>5.96</v>
      </c>
    </row>
    <row r="113" spans="1:18" ht="12.75">
      <c r="A113" s="62">
        <v>17</v>
      </c>
      <c r="B113" s="34" t="s">
        <v>23</v>
      </c>
      <c r="C113" s="90">
        <v>0.150959999999759</v>
      </c>
      <c r="D113" s="88">
        <v>0.08148000000001047</v>
      </c>
      <c r="E113" s="63">
        <v>22.96</v>
      </c>
      <c r="F113" s="19">
        <v>6.16</v>
      </c>
      <c r="G113" s="90">
        <v>0.7307999999786261</v>
      </c>
      <c r="H113" s="88">
        <v>0.4715999999994892</v>
      </c>
      <c r="I113" s="63">
        <v>83.15</v>
      </c>
      <c r="J113" s="19">
        <v>5.98</v>
      </c>
      <c r="K113" s="90">
        <v>0.706679999998596</v>
      </c>
      <c r="L113" s="88">
        <v>0.47951999999750117</v>
      </c>
      <c r="M113" s="63">
        <v>83.99</v>
      </c>
      <c r="N113" s="19">
        <v>6.32</v>
      </c>
      <c r="O113" s="90">
        <v>0.12353999999941152</v>
      </c>
      <c r="P113" s="88">
        <v>0.05754000000015367</v>
      </c>
      <c r="Q113" s="63">
        <v>12.29</v>
      </c>
      <c r="R113" s="19">
        <v>5.98</v>
      </c>
    </row>
    <row r="114" spans="1:18" ht="12.75">
      <c r="A114" s="62">
        <v>18</v>
      </c>
      <c r="B114" s="34" t="s">
        <v>24</v>
      </c>
      <c r="C114" s="90">
        <v>0.15612000000037368</v>
      </c>
      <c r="D114" s="88">
        <v>0.08075999999964552</v>
      </c>
      <c r="E114" s="63">
        <v>26.31</v>
      </c>
      <c r="F114" s="19">
        <v>6.16</v>
      </c>
      <c r="G114" s="90">
        <v>0.7333200000197394</v>
      </c>
      <c r="H114" s="88">
        <v>0.47448000000040336</v>
      </c>
      <c r="I114" s="63">
        <v>85.01</v>
      </c>
      <c r="J114" s="19">
        <v>5.98</v>
      </c>
      <c r="K114" s="90">
        <v>0.7603199999990465</v>
      </c>
      <c r="L114" s="88">
        <v>0.5090400000015507</v>
      </c>
      <c r="M114" s="63">
        <v>83.83</v>
      </c>
      <c r="N114" s="19">
        <v>6.33</v>
      </c>
      <c r="O114" s="90">
        <v>0.12678000000050815</v>
      </c>
      <c r="P114" s="88">
        <v>0.059039999999913564</v>
      </c>
      <c r="Q114" s="63">
        <v>14.87</v>
      </c>
      <c r="R114" s="19">
        <v>5.98</v>
      </c>
    </row>
    <row r="115" spans="1:18" ht="12.75">
      <c r="A115" s="62">
        <v>19</v>
      </c>
      <c r="B115" s="34" t="s">
        <v>25</v>
      </c>
      <c r="C115" s="90">
        <v>0.15708000000013272</v>
      </c>
      <c r="D115" s="88">
        <v>0.08004000000037195</v>
      </c>
      <c r="E115" s="63">
        <v>23.96</v>
      </c>
      <c r="F115" s="19">
        <v>6.17</v>
      </c>
      <c r="G115" s="90">
        <v>0.7462799999804701</v>
      </c>
      <c r="H115" s="88">
        <v>0.473759999998947</v>
      </c>
      <c r="I115" s="63">
        <v>84.77</v>
      </c>
      <c r="J115" s="19">
        <v>5.99</v>
      </c>
      <c r="K115" s="90">
        <v>0.7689600000034261</v>
      </c>
      <c r="L115" s="88">
        <v>0.5086800000008225</v>
      </c>
      <c r="M115" s="63">
        <v>85.37</v>
      </c>
      <c r="N115" s="19">
        <v>6.34</v>
      </c>
      <c r="O115" s="90">
        <v>0.1399200000003475</v>
      </c>
      <c r="P115" s="88">
        <v>0.05825999999997293</v>
      </c>
      <c r="Q115" s="63">
        <v>14.79</v>
      </c>
      <c r="R115" s="19">
        <v>5.99</v>
      </c>
    </row>
    <row r="116" spans="1:18" ht="12.75">
      <c r="A116" s="62">
        <v>20</v>
      </c>
      <c r="B116" s="34" t="s">
        <v>26</v>
      </c>
      <c r="C116" s="90">
        <v>0.16344000000099185</v>
      </c>
      <c r="D116" s="88">
        <v>0.07356000000036148</v>
      </c>
      <c r="E116" s="63">
        <v>25.21</v>
      </c>
      <c r="F116" s="19">
        <v>6.2</v>
      </c>
      <c r="G116" s="90">
        <v>0.7462800000066636</v>
      </c>
      <c r="H116" s="88">
        <v>0.4701599999998507</v>
      </c>
      <c r="I116" s="63">
        <v>83.99</v>
      </c>
      <c r="J116" s="19">
        <v>6.01</v>
      </c>
      <c r="K116" s="90">
        <v>0.7696799999983341</v>
      </c>
      <c r="L116" s="88">
        <v>0.5097599999997329</v>
      </c>
      <c r="M116" s="63">
        <v>83.46</v>
      </c>
      <c r="N116" s="19">
        <v>6.37</v>
      </c>
      <c r="O116" s="90">
        <v>0.13919999999998253</v>
      </c>
      <c r="P116" s="88">
        <v>0.05460000000020955</v>
      </c>
      <c r="Q116" s="63">
        <v>13.45</v>
      </c>
      <c r="R116" s="19">
        <v>6.01</v>
      </c>
    </row>
    <row r="117" spans="1:18" ht="12.75">
      <c r="A117" s="62">
        <v>21</v>
      </c>
      <c r="B117" s="34" t="s">
        <v>27</v>
      </c>
      <c r="C117" s="90">
        <v>0.1569599999987986</v>
      </c>
      <c r="D117" s="88">
        <v>0.07787999999927706</v>
      </c>
      <c r="E117" s="63">
        <v>22.74</v>
      </c>
      <c r="F117" s="19">
        <v>6.26</v>
      </c>
      <c r="G117" s="90">
        <v>0.6174000000144588</v>
      </c>
      <c r="H117" s="88">
        <v>0.40212000000137776</v>
      </c>
      <c r="I117" s="63">
        <v>13.44</v>
      </c>
      <c r="J117" s="19">
        <v>6.2</v>
      </c>
      <c r="K117" s="90">
        <v>0.36323999999804074</v>
      </c>
      <c r="L117" s="88">
        <v>0.26388000000006284</v>
      </c>
      <c r="M117" s="63">
        <v>53.06</v>
      </c>
      <c r="N117" s="19">
        <v>6.46</v>
      </c>
      <c r="O117" s="90">
        <v>0.11339999999909196</v>
      </c>
      <c r="P117" s="88">
        <v>0.05346000000008644</v>
      </c>
      <c r="Q117" s="63">
        <v>10.64</v>
      </c>
      <c r="R117" s="19">
        <v>6.2</v>
      </c>
    </row>
    <row r="118" spans="1:18" ht="12.75">
      <c r="A118" s="62">
        <v>22</v>
      </c>
      <c r="B118" s="34" t="s">
        <v>28</v>
      </c>
      <c r="C118" s="90">
        <v>0.12708000000056927</v>
      </c>
      <c r="D118" s="88">
        <v>0.07368000000060419</v>
      </c>
      <c r="E118" s="63">
        <v>19.54</v>
      </c>
      <c r="F118" s="19">
        <v>6.26</v>
      </c>
      <c r="G118" s="90">
        <v>0.0874799999903189</v>
      </c>
      <c r="H118" s="88">
        <v>0.06767999999938183</v>
      </c>
      <c r="I118" s="63">
        <v>9.25</v>
      </c>
      <c r="J118" s="19">
        <v>6.2</v>
      </c>
      <c r="K118" s="90">
        <v>0.4568400000040128</v>
      </c>
      <c r="L118" s="88">
        <v>0.3718799999991461</v>
      </c>
      <c r="M118" s="63">
        <v>52.76</v>
      </c>
      <c r="N118" s="19">
        <v>6.42</v>
      </c>
      <c r="O118" s="90">
        <v>0.0835800000004383</v>
      </c>
      <c r="P118" s="88">
        <v>0.05795999999991182</v>
      </c>
      <c r="Q118" s="63">
        <v>8.45</v>
      </c>
      <c r="R118" s="19">
        <v>6.2</v>
      </c>
    </row>
    <row r="119" spans="1:18" ht="12.75">
      <c r="A119" s="62">
        <v>23</v>
      </c>
      <c r="B119" s="34" t="s">
        <v>29</v>
      </c>
      <c r="C119" s="90">
        <v>0.12227999999959138</v>
      </c>
      <c r="D119" s="88">
        <v>0.07679999999927531</v>
      </c>
      <c r="E119" s="63">
        <v>20.91</v>
      </c>
      <c r="F119" s="19">
        <v>6.26</v>
      </c>
      <c r="G119" s="90">
        <v>0.07091999998956453</v>
      </c>
      <c r="H119" s="88">
        <v>0.06587999999901513</v>
      </c>
      <c r="I119" s="63">
        <v>9.15</v>
      </c>
      <c r="J119" s="19">
        <v>6.2</v>
      </c>
      <c r="K119" s="90">
        <v>0.44675999999672056</v>
      </c>
      <c r="L119" s="88">
        <v>0.3729600000013306</v>
      </c>
      <c r="M119" s="63">
        <v>51.37</v>
      </c>
      <c r="N119" s="19">
        <v>6.45</v>
      </c>
      <c r="O119" s="90">
        <v>0.06678000000028987</v>
      </c>
      <c r="P119" s="88">
        <v>0.056160000000090804</v>
      </c>
      <c r="Q119" s="63">
        <v>7.77</v>
      </c>
      <c r="R119" s="19">
        <v>6.2</v>
      </c>
    </row>
    <row r="120" spans="1:18" ht="13.5" thickBot="1">
      <c r="A120" s="65">
        <v>24</v>
      </c>
      <c r="B120" s="37" t="s">
        <v>30</v>
      </c>
      <c r="C120" s="91">
        <v>0.1144800000001851</v>
      </c>
      <c r="D120" s="92">
        <v>0.07584000000060769</v>
      </c>
      <c r="E120" s="66">
        <v>18.57</v>
      </c>
      <c r="F120" s="21">
        <v>6.27</v>
      </c>
      <c r="G120" s="91">
        <v>0.06516000000410713</v>
      </c>
      <c r="H120" s="92">
        <v>0.06552000000156114</v>
      </c>
      <c r="I120" s="66">
        <v>8.59</v>
      </c>
      <c r="J120" s="21">
        <v>6.2</v>
      </c>
      <c r="K120" s="91">
        <v>0.43884000000034573</v>
      </c>
      <c r="L120" s="92">
        <v>0.37511999999915135</v>
      </c>
      <c r="M120" s="66">
        <v>51.83</v>
      </c>
      <c r="N120" s="21">
        <v>6.42</v>
      </c>
      <c r="O120" s="91">
        <v>0.061260000000038416</v>
      </c>
      <c r="P120" s="92">
        <v>0.05543999999972584</v>
      </c>
      <c r="Q120" s="66">
        <v>7.58</v>
      </c>
      <c r="R120" s="21">
        <v>6.21</v>
      </c>
    </row>
    <row r="121" spans="1:18" ht="12.75">
      <c r="A121" s="68"/>
      <c r="B121" s="22" t="s">
        <v>31</v>
      </c>
      <c r="C121" s="44"/>
      <c r="D121" s="4"/>
      <c r="E121" s="42"/>
      <c r="F121" s="4"/>
      <c r="G121" s="44"/>
      <c r="H121" s="42"/>
      <c r="I121" s="4"/>
      <c r="J121" s="43"/>
      <c r="K121" s="41"/>
      <c r="L121" s="42"/>
      <c r="M121" s="4"/>
      <c r="N121" s="43"/>
      <c r="O121" s="41"/>
      <c r="P121" s="42"/>
      <c r="Q121" s="4"/>
      <c r="R121" s="43"/>
    </row>
    <row r="122" spans="1:18" ht="12.75">
      <c r="A122" s="69">
        <v>25</v>
      </c>
      <c r="B122" s="22" t="s">
        <v>33</v>
      </c>
      <c r="C122" s="70">
        <f>SUM(C97:C120)*1000</f>
        <v>3264.3599999988505</v>
      </c>
      <c r="D122" s="25">
        <f>SUM(D97:D120)*1000</f>
        <v>1815.479999999661</v>
      </c>
      <c r="E122" s="50"/>
      <c r="F122" s="4"/>
      <c r="G122" s="70">
        <f>SUM(G97:G120)*1000</f>
        <v>12879.35999998881</v>
      </c>
      <c r="H122" s="25">
        <f>SUM(H97:H120)*1000</f>
        <v>8519.760000001042</v>
      </c>
      <c r="I122" s="4"/>
      <c r="J122" s="43"/>
      <c r="K122" s="70">
        <f>SUM(K97:K120)*1000</f>
        <v>13179.959999997662</v>
      </c>
      <c r="L122" s="25">
        <f>SUM(L97:L120)*1000</f>
        <v>9916.920000001484</v>
      </c>
      <c r="M122" s="4"/>
      <c r="N122" s="43"/>
      <c r="O122" s="70">
        <f>SUM(O97:O120)*1000</f>
        <v>2413.020000000688</v>
      </c>
      <c r="P122" s="25">
        <f>SUM(P97:P120)*1000</f>
        <v>1329.7800000000282</v>
      </c>
      <c r="Q122" s="4"/>
      <c r="R122" s="43"/>
    </row>
    <row r="123" spans="1:18" ht="13.5" thickBot="1">
      <c r="A123" s="16"/>
      <c r="B123" s="28" t="s">
        <v>32</v>
      </c>
      <c r="C123" s="45"/>
      <c r="D123" s="46"/>
      <c r="E123" s="47"/>
      <c r="F123" s="46"/>
      <c r="G123" s="45"/>
      <c r="H123" s="47"/>
      <c r="I123" s="46"/>
      <c r="J123" s="48"/>
      <c r="K123" s="49"/>
      <c r="L123" s="47"/>
      <c r="M123" s="46"/>
      <c r="N123" s="48"/>
      <c r="O123" s="49"/>
      <c r="P123" s="47"/>
      <c r="Q123" s="46"/>
      <c r="R123" s="48"/>
    </row>
    <row r="124" spans="3:15" ht="12.75">
      <c r="C124" s="83"/>
      <c r="G124" s="83"/>
      <c r="K124" s="83"/>
      <c r="O124" s="83"/>
    </row>
    <row r="125" spans="2:15" ht="12.75">
      <c r="B125" s="2"/>
      <c r="C125" s="83"/>
      <c r="G125" s="83"/>
      <c r="K125" s="83"/>
      <c r="O125" s="83"/>
    </row>
    <row r="126" spans="1:22" s="138" customFormat="1" ht="15.75">
      <c r="A126" s="125"/>
      <c r="B126" s="125" t="s">
        <v>34</v>
      </c>
      <c r="C126" s="125"/>
      <c r="E126" s="125"/>
      <c r="F126" s="125" t="s">
        <v>143</v>
      </c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</row>
    <row r="127" spans="1:19" s="138" customFormat="1" ht="15.75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60" t="s">
        <v>122</v>
      </c>
      <c r="R127" s="160"/>
      <c r="S127" s="125"/>
    </row>
    <row r="128" spans="1:19" s="140" customFormat="1" ht="15.75">
      <c r="A128" s="158" t="s">
        <v>142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41"/>
    </row>
    <row r="129" spans="1:19" s="140" customFormat="1" ht="15.75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41"/>
      <c r="Q129" s="141"/>
      <c r="R129" s="141"/>
      <c r="S129" s="141"/>
    </row>
    <row r="130" spans="1:19" s="140" customFormat="1" ht="15.75">
      <c r="A130" s="159" t="s">
        <v>75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41"/>
    </row>
    <row r="131" spans="1:19" s="138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5"/>
      <c r="Q131" s="125"/>
      <c r="R131" s="125"/>
      <c r="S131" s="125"/>
    </row>
    <row r="132" spans="1:19" s="138" customFormat="1" ht="15.75">
      <c r="A132" s="159" t="s">
        <v>6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25"/>
    </row>
    <row r="133" spans="1:19" s="138" customFormat="1" ht="15.75">
      <c r="A133" s="159" t="s">
        <v>145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25"/>
    </row>
    <row r="134" spans="1:19" s="138" customFormat="1" ht="15.75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5"/>
    </row>
    <row r="135" spans="1:19" s="138" customFormat="1" ht="16.5" thickBot="1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5"/>
      <c r="Q135" s="125"/>
      <c r="R135" s="126" t="s">
        <v>90</v>
      </c>
      <c r="S135" s="125"/>
    </row>
    <row r="136" spans="1:18" ht="13.5" thickBot="1">
      <c r="A136" s="14"/>
      <c r="B136" s="14"/>
      <c r="C136" s="161" t="s">
        <v>2</v>
      </c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3"/>
    </row>
    <row r="137" spans="1:18" ht="13.5" thickBot="1">
      <c r="A137" s="15" t="s">
        <v>0</v>
      </c>
      <c r="B137" s="15" t="s">
        <v>1</v>
      </c>
      <c r="C137" s="169" t="s">
        <v>72</v>
      </c>
      <c r="D137" s="167"/>
      <c r="E137" s="167"/>
      <c r="F137" s="168"/>
      <c r="G137" s="169" t="s">
        <v>73</v>
      </c>
      <c r="H137" s="167"/>
      <c r="I137" s="167"/>
      <c r="J137" s="168"/>
      <c r="K137" s="169" t="s">
        <v>74</v>
      </c>
      <c r="L137" s="167"/>
      <c r="M137" s="167"/>
      <c r="N137" s="168"/>
      <c r="O137" s="169"/>
      <c r="P137" s="167"/>
      <c r="Q137" s="167"/>
      <c r="R137" s="168"/>
    </row>
    <row r="138" spans="1:18" ht="13.5" thickBot="1">
      <c r="A138" s="58"/>
      <c r="B138" s="16"/>
      <c r="C138" s="30" t="s">
        <v>4</v>
      </c>
      <c r="D138" s="18" t="s">
        <v>103</v>
      </c>
      <c r="E138" s="18" t="s">
        <v>5</v>
      </c>
      <c r="F138" s="18" t="s">
        <v>3</v>
      </c>
      <c r="G138" s="17" t="s">
        <v>4</v>
      </c>
      <c r="H138" s="18" t="s">
        <v>103</v>
      </c>
      <c r="I138" s="18" t="s">
        <v>5</v>
      </c>
      <c r="J138" s="18" t="s">
        <v>3</v>
      </c>
      <c r="K138" s="18" t="s">
        <v>4</v>
      </c>
      <c r="L138" s="18" t="s">
        <v>103</v>
      </c>
      <c r="M138" s="18" t="s">
        <v>5</v>
      </c>
      <c r="N138" s="18" t="s">
        <v>3</v>
      </c>
      <c r="O138" s="18" t="s">
        <v>4</v>
      </c>
      <c r="P138" s="18" t="s">
        <v>103</v>
      </c>
      <c r="Q138" s="18" t="s">
        <v>5</v>
      </c>
      <c r="R138" s="18" t="s">
        <v>3</v>
      </c>
    </row>
    <row r="139" spans="1:18" ht="12.75">
      <c r="A139" s="59">
        <v>1</v>
      </c>
      <c r="B139" s="31" t="s">
        <v>7</v>
      </c>
      <c r="C139" s="9">
        <v>0.029399999999986902</v>
      </c>
      <c r="D139" s="89">
        <v>0.029160000000047148</v>
      </c>
      <c r="E139" s="60">
        <v>3.66</v>
      </c>
      <c r="F139" s="10">
        <v>6.48</v>
      </c>
      <c r="G139" s="9">
        <v>0</v>
      </c>
      <c r="H139" s="89">
        <v>0</v>
      </c>
      <c r="I139" s="60">
        <v>0</v>
      </c>
      <c r="J139" s="10">
        <v>6.48</v>
      </c>
      <c r="K139" s="9">
        <v>0.011951999999946566</v>
      </c>
      <c r="L139" s="89">
        <v>0.03293999999983498</v>
      </c>
      <c r="M139" s="60">
        <v>3.07</v>
      </c>
      <c r="N139" s="10">
        <v>6.48</v>
      </c>
      <c r="O139" s="84"/>
      <c r="P139" s="32"/>
      <c r="Q139" s="32"/>
      <c r="R139" s="33"/>
    </row>
    <row r="140" spans="1:18" ht="12.75">
      <c r="A140" s="62">
        <v>2</v>
      </c>
      <c r="B140" s="34" t="s">
        <v>8</v>
      </c>
      <c r="C140" s="90">
        <v>0.02970000000004802</v>
      </c>
      <c r="D140" s="88">
        <v>0.027660000000014406</v>
      </c>
      <c r="E140" s="63">
        <v>3.57</v>
      </c>
      <c r="F140" s="19">
        <v>6.46</v>
      </c>
      <c r="G140" s="90">
        <v>0</v>
      </c>
      <c r="H140" s="88">
        <v>0</v>
      </c>
      <c r="I140" s="63">
        <v>0</v>
      </c>
      <c r="J140" s="19">
        <v>6.46</v>
      </c>
      <c r="K140" s="90">
        <v>0.01184400000005553</v>
      </c>
      <c r="L140" s="88">
        <v>0.03240000000005239</v>
      </c>
      <c r="M140" s="63">
        <v>3.16</v>
      </c>
      <c r="N140" s="19">
        <v>6.46</v>
      </c>
      <c r="O140" s="85"/>
      <c r="P140" s="35"/>
      <c r="Q140" s="35"/>
      <c r="R140" s="36"/>
    </row>
    <row r="141" spans="1:18" ht="12.75">
      <c r="A141" s="62">
        <v>3</v>
      </c>
      <c r="B141" s="34" t="s">
        <v>9</v>
      </c>
      <c r="C141" s="90">
        <v>0.030659999999807043</v>
      </c>
      <c r="D141" s="88">
        <v>0.028319999999985156</v>
      </c>
      <c r="E141" s="63">
        <v>4.21</v>
      </c>
      <c r="F141" s="19">
        <v>6.5</v>
      </c>
      <c r="G141" s="90">
        <v>0</v>
      </c>
      <c r="H141" s="88">
        <v>0</v>
      </c>
      <c r="I141" s="63">
        <v>0</v>
      </c>
      <c r="J141" s="19">
        <v>6.5</v>
      </c>
      <c r="K141" s="90">
        <v>0.01105200000009063</v>
      </c>
      <c r="L141" s="88">
        <v>0.03272400000005291</v>
      </c>
      <c r="M141" s="63">
        <v>3.15</v>
      </c>
      <c r="N141" s="19">
        <v>6.49</v>
      </c>
      <c r="O141" s="85"/>
      <c r="P141" s="35"/>
      <c r="Q141" s="35"/>
      <c r="R141" s="36"/>
    </row>
    <row r="142" spans="1:18" ht="12.75">
      <c r="A142" s="62">
        <v>4</v>
      </c>
      <c r="B142" s="34" t="s">
        <v>10</v>
      </c>
      <c r="C142" s="90">
        <v>0.03576000000030035</v>
      </c>
      <c r="D142" s="88">
        <v>0.028500000000076398</v>
      </c>
      <c r="E142" s="63">
        <v>3.99</v>
      </c>
      <c r="F142" s="19">
        <v>6.47</v>
      </c>
      <c r="G142" s="90">
        <v>0</v>
      </c>
      <c r="H142" s="88">
        <v>0</v>
      </c>
      <c r="I142" s="63">
        <v>0</v>
      </c>
      <c r="J142" s="19">
        <v>6.47</v>
      </c>
      <c r="K142" s="90">
        <v>0.02167199999996228</v>
      </c>
      <c r="L142" s="88">
        <v>0.034739999999874274</v>
      </c>
      <c r="M142" s="63">
        <v>3.68</v>
      </c>
      <c r="N142" s="19">
        <v>6.47</v>
      </c>
      <c r="O142" s="85"/>
      <c r="P142" s="35"/>
      <c r="Q142" s="35"/>
      <c r="R142" s="36"/>
    </row>
    <row r="143" spans="1:18" ht="12.75">
      <c r="A143" s="62">
        <v>5</v>
      </c>
      <c r="B143" s="34" t="s">
        <v>11</v>
      </c>
      <c r="C143" s="90">
        <v>0.043379999999888244</v>
      </c>
      <c r="D143" s="88">
        <v>0.027599999999893043</v>
      </c>
      <c r="E143" s="63">
        <v>4.83</v>
      </c>
      <c r="F143" s="19">
        <v>6.43</v>
      </c>
      <c r="G143" s="90">
        <v>0</v>
      </c>
      <c r="H143" s="88">
        <v>0</v>
      </c>
      <c r="I143" s="63">
        <v>0</v>
      </c>
      <c r="J143" s="19">
        <v>6.44</v>
      </c>
      <c r="K143" s="90">
        <v>0.0240480000001844</v>
      </c>
      <c r="L143" s="88">
        <v>0.033588000000163445</v>
      </c>
      <c r="M143" s="63">
        <v>3.67</v>
      </c>
      <c r="N143" s="19">
        <v>6.43</v>
      </c>
      <c r="O143" s="85"/>
      <c r="P143" s="35"/>
      <c r="Q143" s="35"/>
      <c r="R143" s="36"/>
    </row>
    <row r="144" spans="1:18" ht="12.75">
      <c r="A144" s="62">
        <v>6</v>
      </c>
      <c r="B144" s="34" t="s">
        <v>12</v>
      </c>
      <c r="C144" s="90">
        <v>0.043379999999888244</v>
      </c>
      <c r="D144" s="88">
        <v>0.029099999999925786</v>
      </c>
      <c r="E144" s="63">
        <v>4.72</v>
      </c>
      <c r="F144" s="19">
        <v>6.39</v>
      </c>
      <c r="G144" s="90">
        <v>0</v>
      </c>
      <c r="H144" s="88">
        <v>0</v>
      </c>
      <c r="I144" s="63">
        <v>0</v>
      </c>
      <c r="J144" s="19">
        <v>6.39</v>
      </c>
      <c r="K144" s="90">
        <v>0.020015999999886843</v>
      </c>
      <c r="L144" s="88">
        <v>0.03074399999997695</v>
      </c>
      <c r="M144" s="63">
        <v>2.9</v>
      </c>
      <c r="N144" s="19">
        <v>6.39</v>
      </c>
      <c r="O144" s="85"/>
      <c r="P144" s="35"/>
      <c r="Q144" s="35"/>
      <c r="R144" s="36"/>
    </row>
    <row r="145" spans="1:18" ht="12.75">
      <c r="A145" s="62">
        <v>7</v>
      </c>
      <c r="B145" s="34" t="s">
        <v>13</v>
      </c>
      <c r="C145" s="90">
        <v>0.04871999999977561</v>
      </c>
      <c r="D145" s="88">
        <v>0.028620000000046275</v>
      </c>
      <c r="E145" s="63">
        <v>4.89</v>
      </c>
      <c r="F145" s="19">
        <v>6.38</v>
      </c>
      <c r="G145" s="90">
        <v>0</v>
      </c>
      <c r="H145" s="88">
        <v>0</v>
      </c>
      <c r="I145" s="63">
        <v>0</v>
      </c>
      <c r="J145" s="19">
        <v>6.38</v>
      </c>
      <c r="K145" s="90">
        <v>0.019871999999922993</v>
      </c>
      <c r="L145" s="88">
        <v>0.029447999999974855</v>
      </c>
      <c r="M145" s="63">
        <v>3.33</v>
      </c>
      <c r="N145" s="19">
        <v>6.37</v>
      </c>
      <c r="O145" s="85"/>
      <c r="P145" s="35"/>
      <c r="Q145" s="35"/>
      <c r="R145" s="36"/>
    </row>
    <row r="146" spans="1:18" ht="12.75">
      <c r="A146" s="62">
        <v>8</v>
      </c>
      <c r="B146" s="34" t="s">
        <v>14</v>
      </c>
      <c r="C146" s="90">
        <v>0.04500000000043656</v>
      </c>
      <c r="D146" s="88">
        <v>0.027899999999954163</v>
      </c>
      <c r="E146" s="63">
        <v>4.57</v>
      </c>
      <c r="F146" s="19">
        <v>6.36</v>
      </c>
      <c r="G146" s="90">
        <v>0</v>
      </c>
      <c r="H146" s="88">
        <v>0</v>
      </c>
      <c r="I146" s="63">
        <v>0</v>
      </c>
      <c r="J146" s="19">
        <v>6.37</v>
      </c>
      <c r="K146" s="90">
        <v>0.018360000000138824</v>
      </c>
      <c r="L146" s="88">
        <v>0.029267999999938184</v>
      </c>
      <c r="M146" s="63">
        <v>2.96</v>
      </c>
      <c r="N146" s="19">
        <v>6.36</v>
      </c>
      <c r="O146" s="85"/>
      <c r="P146" s="35"/>
      <c r="Q146" s="35"/>
      <c r="R146" s="36"/>
    </row>
    <row r="147" spans="1:18" ht="12.75">
      <c r="A147" s="62">
        <v>9</v>
      </c>
      <c r="B147" s="34" t="s">
        <v>15</v>
      </c>
      <c r="C147" s="90">
        <v>0.04830000000001746</v>
      </c>
      <c r="D147" s="88">
        <v>0.02988000000013926</v>
      </c>
      <c r="E147" s="63">
        <v>4.54</v>
      </c>
      <c r="F147" s="19">
        <v>6.32</v>
      </c>
      <c r="G147" s="90">
        <v>0</v>
      </c>
      <c r="H147" s="88">
        <v>0</v>
      </c>
      <c r="I147" s="63">
        <v>0</v>
      </c>
      <c r="J147" s="19">
        <v>6.32</v>
      </c>
      <c r="K147" s="90">
        <v>0.020267999999741732</v>
      </c>
      <c r="L147" s="88">
        <v>0.02854800000011892</v>
      </c>
      <c r="M147" s="63">
        <v>3.39</v>
      </c>
      <c r="N147" s="19">
        <v>6.32</v>
      </c>
      <c r="O147" s="85"/>
      <c r="P147" s="35"/>
      <c r="Q147" s="35"/>
      <c r="R147" s="36"/>
    </row>
    <row r="148" spans="1:18" ht="12.75">
      <c r="A148" s="62">
        <v>10</v>
      </c>
      <c r="B148" s="34" t="s">
        <v>16</v>
      </c>
      <c r="C148" s="90">
        <v>0.04901999999983673</v>
      </c>
      <c r="D148" s="88">
        <v>0.03144000000002052</v>
      </c>
      <c r="E148" s="63">
        <v>5.6</v>
      </c>
      <c r="F148" s="19">
        <v>6.31</v>
      </c>
      <c r="G148" s="90">
        <v>0</v>
      </c>
      <c r="H148" s="88">
        <v>0</v>
      </c>
      <c r="I148" s="63">
        <v>0</v>
      </c>
      <c r="J148" s="19">
        <v>6.31</v>
      </c>
      <c r="K148" s="90">
        <v>0.023652000000038243</v>
      </c>
      <c r="L148" s="88">
        <v>0.02876399999990099</v>
      </c>
      <c r="M148" s="63">
        <v>3.98</v>
      </c>
      <c r="N148" s="19">
        <v>6.31</v>
      </c>
      <c r="O148" s="85"/>
      <c r="P148" s="35"/>
      <c r="Q148" s="35"/>
      <c r="R148" s="36"/>
    </row>
    <row r="149" spans="1:18" ht="12.75">
      <c r="A149" s="62">
        <v>11</v>
      </c>
      <c r="B149" s="34" t="s">
        <v>17</v>
      </c>
      <c r="C149" s="90">
        <v>0.05370000000002619</v>
      </c>
      <c r="D149" s="88">
        <v>0.03227999999980966</v>
      </c>
      <c r="E149" s="63">
        <v>6.06</v>
      </c>
      <c r="F149" s="19">
        <v>6.3</v>
      </c>
      <c r="G149" s="90">
        <v>0</v>
      </c>
      <c r="H149" s="88">
        <v>0</v>
      </c>
      <c r="I149" s="63">
        <v>0</v>
      </c>
      <c r="J149" s="19">
        <v>6.3</v>
      </c>
      <c r="K149" s="90">
        <v>0.026352000000260885</v>
      </c>
      <c r="L149" s="88">
        <v>0.028728000000155587</v>
      </c>
      <c r="M149" s="63">
        <v>3.25</v>
      </c>
      <c r="N149" s="19">
        <v>6.3</v>
      </c>
      <c r="O149" s="85"/>
      <c r="P149" s="35"/>
      <c r="Q149" s="35"/>
      <c r="R149" s="36"/>
    </row>
    <row r="150" spans="1:18" ht="12.75">
      <c r="A150" s="62">
        <v>12</v>
      </c>
      <c r="B150" s="34" t="s">
        <v>18</v>
      </c>
      <c r="C150" s="90">
        <v>0.048840000000018334</v>
      </c>
      <c r="D150" s="88">
        <v>0.03114000000023225</v>
      </c>
      <c r="E150" s="63">
        <v>4.68</v>
      </c>
      <c r="F150" s="19">
        <v>6.3</v>
      </c>
      <c r="G150" s="90">
        <v>0</v>
      </c>
      <c r="H150" s="88">
        <v>0</v>
      </c>
      <c r="I150" s="63">
        <v>0</v>
      </c>
      <c r="J150" s="19">
        <v>6.3</v>
      </c>
      <c r="K150" s="90">
        <v>0.023796000000002097</v>
      </c>
      <c r="L150" s="88">
        <v>0.02894399999993766</v>
      </c>
      <c r="M150" s="63">
        <v>4.07</v>
      </c>
      <c r="N150" s="19">
        <v>6.29</v>
      </c>
      <c r="O150" s="85"/>
      <c r="P150" s="35"/>
      <c r="Q150" s="35"/>
      <c r="R150" s="36"/>
    </row>
    <row r="151" spans="1:18" ht="12.75">
      <c r="A151" s="62">
        <v>13</v>
      </c>
      <c r="B151" s="34" t="s">
        <v>19</v>
      </c>
      <c r="C151" s="90">
        <v>0.04331999999976688</v>
      </c>
      <c r="D151" s="88">
        <v>0.032819999999810535</v>
      </c>
      <c r="E151" s="63">
        <v>5.48</v>
      </c>
      <c r="F151" s="19">
        <v>6.44</v>
      </c>
      <c r="G151" s="90">
        <v>0</v>
      </c>
      <c r="H151" s="88">
        <v>0</v>
      </c>
      <c r="I151" s="63">
        <v>0</v>
      </c>
      <c r="J151" s="19">
        <v>6.44</v>
      </c>
      <c r="K151" s="90">
        <v>0.027107999999825553</v>
      </c>
      <c r="L151" s="88">
        <v>0.0316799999999057</v>
      </c>
      <c r="M151" s="63">
        <v>4.01</v>
      </c>
      <c r="N151" s="19">
        <v>6.44</v>
      </c>
      <c r="O151" s="85"/>
      <c r="P151" s="35"/>
      <c r="Q151" s="35"/>
      <c r="R151" s="36"/>
    </row>
    <row r="152" spans="1:18" ht="12.75">
      <c r="A152" s="62">
        <v>14</v>
      </c>
      <c r="B152" s="34" t="s">
        <v>20</v>
      </c>
      <c r="C152" s="90">
        <v>0.047220000000015715</v>
      </c>
      <c r="D152" s="88">
        <v>0.035520000000087745</v>
      </c>
      <c r="E152" s="63">
        <v>5.01</v>
      </c>
      <c r="F152" s="19">
        <v>6.44</v>
      </c>
      <c r="G152" s="90">
        <v>0</v>
      </c>
      <c r="H152" s="88">
        <v>0</v>
      </c>
      <c r="I152" s="63">
        <v>0</v>
      </c>
      <c r="J152" s="19">
        <v>6.44</v>
      </c>
      <c r="K152" s="90">
        <v>0.02145600000018021</v>
      </c>
      <c r="L152" s="88">
        <v>0.033623999999908845</v>
      </c>
      <c r="M152" s="63">
        <v>3.44</v>
      </c>
      <c r="N152" s="19">
        <v>6.44</v>
      </c>
      <c r="O152" s="85"/>
      <c r="P152" s="35"/>
      <c r="Q152" s="35"/>
      <c r="R152" s="36"/>
    </row>
    <row r="153" spans="1:18" ht="12.75">
      <c r="A153" s="62">
        <v>15</v>
      </c>
      <c r="B153" s="34" t="s">
        <v>21</v>
      </c>
      <c r="C153" s="90">
        <v>0.04577999999983149</v>
      </c>
      <c r="D153" s="88">
        <v>0.03353999999990265</v>
      </c>
      <c r="E153" s="63">
        <v>5.53</v>
      </c>
      <c r="F153" s="19">
        <v>6.38</v>
      </c>
      <c r="G153" s="90">
        <v>0</v>
      </c>
      <c r="H153" s="88">
        <v>0</v>
      </c>
      <c r="I153" s="63">
        <v>0</v>
      </c>
      <c r="J153" s="19">
        <v>6.38</v>
      </c>
      <c r="K153" s="90">
        <v>0.021959999999889988</v>
      </c>
      <c r="L153" s="88">
        <v>0.03301199999998062</v>
      </c>
      <c r="M153" s="63">
        <v>3.81</v>
      </c>
      <c r="N153" s="19">
        <v>6.37</v>
      </c>
      <c r="O153" s="85"/>
      <c r="P153" s="35"/>
      <c r="Q153" s="35"/>
      <c r="R153" s="36"/>
    </row>
    <row r="154" spans="1:18" ht="12.75">
      <c r="A154" s="62">
        <v>16</v>
      </c>
      <c r="B154" s="34" t="s">
        <v>22</v>
      </c>
      <c r="C154" s="90">
        <v>0.057300000000213916</v>
      </c>
      <c r="D154" s="88">
        <v>0.03342000000020562</v>
      </c>
      <c r="E154" s="63">
        <v>5.77</v>
      </c>
      <c r="F154" s="19">
        <v>6.37</v>
      </c>
      <c r="G154" s="90">
        <v>0</v>
      </c>
      <c r="H154" s="88">
        <v>0</v>
      </c>
      <c r="I154" s="63">
        <v>0</v>
      </c>
      <c r="J154" s="19">
        <v>6.37</v>
      </c>
      <c r="K154" s="90">
        <v>0.022967999999964378</v>
      </c>
      <c r="L154" s="88">
        <v>0.03186000000026979</v>
      </c>
      <c r="M154" s="63">
        <v>3.98</v>
      </c>
      <c r="N154" s="19">
        <v>6.37</v>
      </c>
      <c r="O154" s="85"/>
      <c r="P154" s="35"/>
      <c r="Q154" s="35"/>
      <c r="R154" s="36"/>
    </row>
    <row r="155" spans="1:18" ht="12.75">
      <c r="A155" s="62">
        <v>17</v>
      </c>
      <c r="B155" s="34" t="s">
        <v>23</v>
      </c>
      <c r="C155" s="90">
        <v>0.06437999999980093</v>
      </c>
      <c r="D155" s="88">
        <v>0.033179999999993014</v>
      </c>
      <c r="E155" s="63">
        <v>7.03</v>
      </c>
      <c r="F155" s="19">
        <v>6.32</v>
      </c>
      <c r="G155" s="90">
        <v>0</v>
      </c>
      <c r="H155" s="88">
        <v>0</v>
      </c>
      <c r="I155" s="63">
        <v>0</v>
      </c>
      <c r="J155" s="19">
        <v>6.32</v>
      </c>
      <c r="K155" s="90">
        <v>0.024768000000003666</v>
      </c>
      <c r="L155" s="88">
        <v>0.03117599999986851</v>
      </c>
      <c r="M155" s="63">
        <v>3.91</v>
      </c>
      <c r="N155" s="19">
        <v>6.32</v>
      </c>
      <c r="O155" s="85"/>
      <c r="P155" s="35"/>
      <c r="Q155" s="35"/>
      <c r="R155" s="36"/>
    </row>
    <row r="156" spans="1:18" ht="12.75">
      <c r="A156" s="62">
        <v>18</v>
      </c>
      <c r="B156" s="34" t="s">
        <v>24</v>
      </c>
      <c r="C156" s="90">
        <v>0.06486000000022614</v>
      </c>
      <c r="D156" s="88">
        <v>0.032879999999931894</v>
      </c>
      <c r="E156" s="63">
        <v>6.94</v>
      </c>
      <c r="F156" s="19">
        <v>6.33</v>
      </c>
      <c r="G156" s="90">
        <v>0</v>
      </c>
      <c r="H156" s="88">
        <v>0</v>
      </c>
      <c r="I156" s="63">
        <v>0</v>
      </c>
      <c r="J156" s="19">
        <v>6.33</v>
      </c>
      <c r="K156" s="90">
        <v>0.02811599999989994</v>
      </c>
      <c r="L156" s="88">
        <v>0.030600000000013096</v>
      </c>
      <c r="M156" s="63">
        <v>4.13</v>
      </c>
      <c r="N156" s="19">
        <v>6.33</v>
      </c>
      <c r="O156" s="85"/>
      <c r="P156" s="35"/>
      <c r="Q156" s="35"/>
      <c r="R156" s="36"/>
    </row>
    <row r="157" spans="1:18" ht="12.75">
      <c r="A157" s="62">
        <v>19</v>
      </c>
      <c r="B157" s="34" t="s">
        <v>25</v>
      </c>
      <c r="C157" s="90">
        <v>0.06612000000004628</v>
      </c>
      <c r="D157" s="88">
        <v>0.03095999999986816</v>
      </c>
      <c r="E157" s="63">
        <v>7.51</v>
      </c>
      <c r="F157" s="19">
        <v>6.34</v>
      </c>
      <c r="G157" s="90">
        <v>0</v>
      </c>
      <c r="H157" s="88">
        <v>0</v>
      </c>
      <c r="I157" s="63">
        <v>0</v>
      </c>
      <c r="J157" s="19">
        <v>6.34</v>
      </c>
      <c r="K157" s="90">
        <v>0.03484800000009272</v>
      </c>
      <c r="L157" s="88">
        <v>0.030563999999940278</v>
      </c>
      <c r="M157" s="63">
        <v>4.04</v>
      </c>
      <c r="N157" s="19">
        <v>6.33</v>
      </c>
      <c r="O157" s="85"/>
      <c r="P157" s="35"/>
      <c r="Q157" s="35"/>
      <c r="R157" s="36"/>
    </row>
    <row r="158" spans="1:18" ht="12.75">
      <c r="A158" s="62">
        <v>20</v>
      </c>
      <c r="B158" s="34" t="s">
        <v>26</v>
      </c>
      <c r="C158" s="90">
        <v>0.07115999999987252</v>
      </c>
      <c r="D158" s="88">
        <v>0.029580000000078144</v>
      </c>
      <c r="E158" s="63">
        <v>6.7</v>
      </c>
      <c r="F158" s="19">
        <v>6.37</v>
      </c>
      <c r="G158" s="90">
        <v>0</v>
      </c>
      <c r="H158" s="88">
        <v>0</v>
      </c>
      <c r="I158" s="63">
        <v>0</v>
      </c>
      <c r="J158" s="19">
        <v>6.37</v>
      </c>
      <c r="K158" s="90">
        <v>0.028439999999900465</v>
      </c>
      <c r="L158" s="88">
        <v>0.02991599999993923</v>
      </c>
      <c r="M158" s="63">
        <v>3.85</v>
      </c>
      <c r="N158" s="19">
        <v>6.37</v>
      </c>
      <c r="O158" s="85"/>
      <c r="P158" s="35"/>
      <c r="Q158" s="35"/>
      <c r="R158" s="36"/>
    </row>
    <row r="159" spans="1:18" ht="12.75">
      <c r="A159" s="62">
        <v>21</v>
      </c>
      <c r="B159" s="34" t="s">
        <v>27</v>
      </c>
      <c r="C159" s="90">
        <v>0.05790000000033615</v>
      </c>
      <c r="D159" s="88">
        <v>0.030839999999898282</v>
      </c>
      <c r="E159" s="63">
        <v>5.58</v>
      </c>
      <c r="F159" s="19">
        <v>6.46</v>
      </c>
      <c r="G159" s="90">
        <v>0</v>
      </c>
      <c r="H159" s="88">
        <v>0</v>
      </c>
      <c r="I159" s="63">
        <v>0</v>
      </c>
      <c r="J159" s="19">
        <v>6.46</v>
      </c>
      <c r="K159" s="90">
        <v>0.0232560000002195</v>
      </c>
      <c r="L159" s="88">
        <v>0.03348000000027241</v>
      </c>
      <c r="M159" s="63">
        <v>3.49</v>
      </c>
      <c r="N159" s="19">
        <v>6.46</v>
      </c>
      <c r="O159" s="85"/>
      <c r="P159" s="35"/>
      <c r="Q159" s="35"/>
      <c r="R159" s="36"/>
    </row>
    <row r="160" spans="1:18" ht="12.75">
      <c r="A160" s="62">
        <v>22</v>
      </c>
      <c r="B160" s="34" t="s">
        <v>28</v>
      </c>
      <c r="C160" s="90">
        <v>0.04421999999995023</v>
      </c>
      <c r="D160" s="88">
        <v>0.029760000000169384</v>
      </c>
      <c r="E160" s="63">
        <v>4.78</v>
      </c>
      <c r="F160" s="19">
        <v>6.42</v>
      </c>
      <c r="G160" s="90">
        <v>0</v>
      </c>
      <c r="H160" s="88">
        <v>0</v>
      </c>
      <c r="I160" s="63">
        <v>0</v>
      </c>
      <c r="J160" s="19">
        <v>6.42</v>
      </c>
      <c r="K160" s="90">
        <v>0.01771199999981036</v>
      </c>
      <c r="L160" s="88">
        <v>0.0316799999999057</v>
      </c>
      <c r="M160" s="63">
        <v>3.32</v>
      </c>
      <c r="N160" s="19">
        <v>6.41</v>
      </c>
      <c r="O160" s="85"/>
      <c r="P160" s="35"/>
      <c r="Q160" s="35"/>
      <c r="R160" s="36"/>
    </row>
    <row r="161" spans="1:18" ht="12.75">
      <c r="A161" s="62">
        <v>23</v>
      </c>
      <c r="B161" s="34" t="s">
        <v>29</v>
      </c>
      <c r="C161" s="90">
        <v>0.03497999999981403</v>
      </c>
      <c r="D161" s="88">
        <v>0.028559999999924913</v>
      </c>
      <c r="E161" s="63">
        <v>3.54</v>
      </c>
      <c r="F161" s="19">
        <v>6.45</v>
      </c>
      <c r="G161" s="90">
        <v>0</v>
      </c>
      <c r="H161" s="88">
        <v>0</v>
      </c>
      <c r="I161" s="63">
        <v>0</v>
      </c>
      <c r="J161" s="19">
        <v>6.45</v>
      </c>
      <c r="K161" s="90">
        <v>0.016740000000136205</v>
      </c>
      <c r="L161" s="88">
        <v>0.031499999999869036</v>
      </c>
      <c r="M161" s="63">
        <v>3</v>
      </c>
      <c r="N161" s="19">
        <v>6.45</v>
      </c>
      <c r="O161" s="85"/>
      <c r="P161" s="35"/>
      <c r="Q161" s="35"/>
      <c r="R161" s="36"/>
    </row>
    <row r="162" spans="1:18" ht="13.5" thickBot="1">
      <c r="A162" s="65">
        <v>24</v>
      </c>
      <c r="B162" s="37" t="s">
        <v>30</v>
      </c>
      <c r="C162" s="91">
        <v>0.029099999999925786</v>
      </c>
      <c r="D162" s="92">
        <v>0.027479999999923167</v>
      </c>
      <c r="E162" s="66">
        <v>3.61</v>
      </c>
      <c r="F162" s="21">
        <v>6.42</v>
      </c>
      <c r="G162" s="91">
        <v>0</v>
      </c>
      <c r="H162" s="92">
        <v>0</v>
      </c>
      <c r="I162" s="66">
        <v>0</v>
      </c>
      <c r="J162" s="21">
        <v>6.42</v>
      </c>
      <c r="K162" s="91">
        <v>0.014939999999769497</v>
      </c>
      <c r="L162" s="92">
        <v>0.03193200000008801</v>
      </c>
      <c r="M162" s="66">
        <v>3.35</v>
      </c>
      <c r="N162" s="21">
        <v>6.42</v>
      </c>
      <c r="O162" s="86"/>
      <c r="P162" s="54"/>
      <c r="Q162" s="54"/>
      <c r="R162" s="55"/>
    </row>
    <row r="163" spans="1:18" ht="12.75">
      <c r="A163" s="68"/>
      <c r="B163" s="22" t="s">
        <v>31</v>
      </c>
      <c r="C163" s="44"/>
      <c r="D163" s="4"/>
      <c r="E163" s="42"/>
      <c r="F163" s="4"/>
      <c r="G163" s="44"/>
      <c r="H163" s="42"/>
      <c r="I163" s="4"/>
      <c r="J163" s="43"/>
      <c r="K163" s="41"/>
      <c r="L163" s="42"/>
      <c r="M163" s="4"/>
      <c r="N163" s="43"/>
      <c r="O163" s="56"/>
      <c r="P163" s="39"/>
      <c r="Q163" s="38"/>
      <c r="R163" s="40"/>
    </row>
    <row r="164" spans="1:18" ht="12.75">
      <c r="A164" s="69">
        <v>25</v>
      </c>
      <c r="B164" s="22" t="s">
        <v>33</v>
      </c>
      <c r="C164" s="70">
        <f>SUM(C139:C162)*1000</f>
        <v>1132.1999999998297</v>
      </c>
      <c r="D164" s="25">
        <f>SUM(D139:D162)*1000</f>
        <v>730.1399999999375</v>
      </c>
      <c r="E164" s="50"/>
      <c r="F164" s="4"/>
      <c r="G164" s="70">
        <f>SUM(G139:G162)*1000</f>
        <v>0</v>
      </c>
      <c r="H164" s="25">
        <f>SUM(H139:H162)*1000</f>
        <v>0</v>
      </c>
      <c r="I164" s="4"/>
      <c r="J164" s="43"/>
      <c r="K164" s="70">
        <f>SUM(K139:K162)*1000</f>
        <v>515.1959999999237</v>
      </c>
      <c r="L164" s="25">
        <f>SUM(L139:L162)*1000</f>
        <v>751.8599999999424</v>
      </c>
      <c r="M164" s="4"/>
      <c r="N164" s="43"/>
      <c r="O164" s="41"/>
      <c r="P164" s="42"/>
      <c r="Q164" s="4"/>
      <c r="R164" s="43"/>
    </row>
    <row r="165" spans="1:18" ht="13.5" thickBot="1">
      <c r="A165" s="16"/>
      <c r="B165" s="28" t="s">
        <v>32</v>
      </c>
      <c r="C165" s="45"/>
      <c r="D165" s="46"/>
      <c r="E165" s="47"/>
      <c r="F165" s="46"/>
      <c r="G165" s="45"/>
      <c r="H165" s="47"/>
      <c r="I165" s="46"/>
      <c r="J165" s="48"/>
      <c r="K165" s="49"/>
      <c r="L165" s="47"/>
      <c r="M165" s="46"/>
      <c r="N165" s="48"/>
      <c r="O165" s="49"/>
      <c r="P165" s="47"/>
      <c r="Q165" s="46"/>
      <c r="R165" s="48"/>
    </row>
    <row r="166" spans="3:11" ht="12.75">
      <c r="C166" s="83"/>
      <c r="G166" s="83"/>
      <c r="K166" s="83"/>
    </row>
    <row r="167" spans="2:11" ht="12.75">
      <c r="B167" s="2"/>
      <c r="C167" s="83"/>
      <c r="G167" s="83"/>
      <c r="K167" s="83"/>
    </row>
    <row r="168" spans="1:22" s="138" customFormat="1" ht="15.75">
      <c r="A168" s="125"/>
      <c r="B168" s="125" t="s">
        <v>34</v>
      </c>
      <c r="C168" s="125"/>
      <c r="E168" s="125"/>
      <c r="F168" s="125" t="s">
        <v>143</v>
      </c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</row>
  </sheetData>
  <sheetProtection/>
  <mergeCells count="40">
    <mergeCell ref="Q1:R1"/>
    <mergeCell ref="Q43:R43"/>
    <mergeCell ref="Q85:R85"/>
    <mergeCell ref="Q127:R127"/>
    <mergeCell ref="A86:R86"/>
    <mergeCell ref="A88:R88"/>
    <mergeCell ref="A90:R90"/>
    <mergeCell ref="A91:R91"/>
    <mergeCell ref="C94:R94"/>
    <mergeCell ref="C95:F95"/>
    <mergeCell ref="G95:J95"/>
    <mergeCell ref="K95:N95"/>
    <mergeCell ref="O95:R95"/>
    <mergeCell ref="A6:R6"/>
    <mergeCell ref="A7:R7"/>
    <mergeCell ref="C52:R52"/>
    <mergeCell ref="O53:R53"/>
    <mergeCell ref="A44:R44"/>
    <mergeCell ref="A46:R46"/>
    <mergeCell ref="A48:R48"/>
    <mergeCell ref="A49:R49"/>
    <mergeCell ref="A4:R4"/>
    <mergeCell ref="A2:R2"/>
    <mergeCell ref="C53:F53"/>
    <mergeCell ref="G53:J53"/>
    <mergeCell ref="K53:N53"/>
    <mergeCell ref="C11:F11"/>
    <mergeCell ref="G11:J11"/>
    <mergeCell ref="K11:N11"/>
    <mergeCell ref="O11:R11"/>
    <mergeCell ref="C137:F137"/>
    <mergeCell ref="G137:J137"/>
    <mergeCell ref="K137:N137"/>
    <mergeCell ref="O137:R137"/>
    <mergeCell ref="C10:R10"/>
    <mergeCell ref="A128:R128"/>
    <mergeCell ref="A130:R130"/>
    <mergeCell ref="A132:R132"/>
    <mergeCell ref="A133:R133"/>
    <mergeCell ref="C136:R136"/>
  </mergeCells>
  <printOptions/>
  <pageMargins left="0.7874015748031497" right="0.15748031496062992" top="0.5118110236220472" bottom="0.5511811023622047" header="0" footer="0"/>
  <pageSetup horizontalDpi="600" verticalDpi="600" orientation="landscape" paperSize="9" scale="81" r:id="rId1"/>
  <headerFooter alignWithMargins="0">
    <oddFooter>&amp;C&amp;P</oddFooter>
  </headerFooter>
  <rowBreaks count="3" manualBreakCount="3">
    <brk id="42" max="17" man="1"/>
    <brk id="84" max="17" man="1"/>
    <brk id="126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42"/>
  <sheetViews>
    <sheetView view="pageBreakPreview" zoomScale="115" zoomScaleSheetLayoutView="115" zoomScalePageLayoutView="0" workbookViewId="0" topLeftCell="A16">
      <selection activeCell="G13" sqref="G13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13.8515625" style="57" customWidth="1"/>
    <col min="4" max="10" width="13.8515625" style="5" customWidth="1"/>
  </cols>
  <sheetData>
    <row r="1" spans="9:15" ht="15.75">
      <c r="I1" s="160" t="s">
        <v>122</v>
      </c>
      <c r="J1" s="160"/>
      <c r="O1" s="5"/>
    </row>
    <row r="2" spans="1:15" s="1" customFormat="1" ht="12.75">
      <c r="A2" s="178" t="s">
        <v>142</v>
      </c>
      <c r="B2" s="179"/>
      <c r="C2" s="179"/>
      <c r="D2" s="179"/>
      <c r="E2" s="179"/>
      <c r="F2" s="179"/>
      <c r="G2" s="179"/>
      <c r="H2" s="179"/>
      <c r="I2" s="179"/>
      <c r="J2" s="179"/>
      <c r="O2" s="11"/>
    </row>
    <row r="3" s="1" customFormat="1" ht="12.75">
      <c r="O3" s="11"/>
    </row>
    <row r="4" spans="1:15" s="1" customFormat="1" ht="12.75">
      <c r="A4" s="179" t="s">
        <v>147</v>
      </c>
      <c r="B4" s="179"/>
      <c r="C4" s="179"/>
      <c r="D4" s="179"/>
      <c r="E4" s="179"/>
      <c r="F4" s="179"/>
      <c r="G4" s="179"/>
      <c r="H4" s="179"/>
      <c r="I4" s="179"/>
      <c r="J4" s="179"/>
      <c r="O4" s="13"/>
    </row>
    <row r="5" ht="12.75">
      <c r="O5" s="12"/>
    </row>
    <row r="6" spans="1:29" ht="15.75">
      <c r="A6" s="81" t="s">
        <v>6</v>
      </c>
      <c r="B6" s="81"/>
      <c r="C6" s="142"/>
      <c r="D6" s="81"/>
      <c r="E6" s="81"/>
      <c r="F6" s="81"/>
      <c r="G6" s="81"/>
      <c r="H6" s="81"/>
      <c r="I6" s="81"/>
      <c r="J6" s="81"/>
      <c r="O6" s="13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</row>
    <row r="7" spans="1:31" ht="15.75">
      <c r="A7" s="180" t="s">
        <v>145</v>
      </c>
      <c r="B7" s="179"/>
      <c r="C7" s="179"/>
      <c r="D7" s="179"/>
      <c r="E7" s="179"/>
      <c r="F7" s="179"/>
      <c r="G7" s="179"/>
      <c r="H7" s="179"/>
      <c r="I7" s="179"/>
      <c r="J7" s="179"/>
      <c r="O7" s="13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</row>
    <row r="8" spans="15:31" ht="15.75">
      <c r="O8" s="13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</row>
    <row r="9" spans="10:31" ht="16.5" thickBot="1">
      <c r="J9" s="153" t="s">
        <v>93</v>
      </c>
      <c r="O9" s="13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</row>
    <row r="10" spans="1:31" ht="16.5" thickBot="1">
      <c r="A10" s="14"/>
      <c r="B10" s="14"/>
      <c r="C10" s="161" t="s">
        <v>76</v>
      </c>
      <c r="D10" s="167"/>
      <c r="E10" s="167"/>
      <c r="F10" s="167"/>
      <c r="G10" s="167"/>
      <c r="H10" s="167"/>
      <c r="I10" s="167"/>
      <c r="J10" s="168"/>
      <c r="M10" s="6"/>
      <c r="N10" s="6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</row>
    <row r="11" spans="1:31" ht="16.5" thickBot="1">
      <c r="A11" s="15" t="s">
        <v>0</v>
      </c>
      <c r="B11" s="15" t="s">
        <v>1</v>
      </c>
      <c r="C11" s="167" t="s">
        <v>77</v>
      </c>
      <c r="D11" s="167"/>
      <c r="E11" s="167"/>
      <c r="F11" s="168"/>
      <c r="G11" s="167" t="s">
        <v>78</v>
      </c>
      <c r="H11" s="167"/>
      <c r="I11" s="167"/>
      <c r="J11" s="168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</row>
    <row r="12" spans="1:31" ht="16.5" thickBot="1">
      <c r="A12" s="58"/>
      <c r="B12" s="16"/>
      <c r="C12" s="30" t="s">
        <v>4</v>
      </c>
      <c r="D12" s="18" t="s">
        <v>103</v>
      </c>
      <c r="E12" s="18" t="s">
        <v>5</v>
      </c>
      <c r="F12" s="18" t="s">
        <v>3</v>
      </c>
      <c r="G12" s="17" t="s">
        <v>4</v>
      </c>
      <c r="H12" s="18" t="s">
        <v>103</v>
      </c>
      <c r="I12" s="18" t="s">
        <v>5</v>
      </c>
      <c r="J12" s="18" t="s">
        <v>3</v>
      </c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</row>
    <row r="13" spans="1:31" s="3" customFormat="1" ht="15.75">
      <c r="A13" s="59">
        <v>1</v>
      </c>
      <c r="B13" s="31" t="s">
        <v>7</v>
      </c>
      <c r="C13" s="9">
        <v>1.1771999999909895</v>
      </c>
      <c r="D13" s="89">
        <v>0.48959999999988213</v>
      </c>
      <c r="E13" s="60">
        <v>0.39</v>
      </c>
      <c r="F13" s="10">
        <v>6.26</v>
      </c>
      <c r="G13" s="9">
        <v>0.8819999999996071</v>
      </c>
      <c r="H13" s="89">
        <v>0.2681999999981599</v>
      </c>
      <c r="I13" s="7">
        <v>0.29</v>
      </c>
      <c r="J13" s="10">
        <v>6.21</v>
      </c>
      <c r="K13"/>
      <c r="L13" s="5"/>
      <c r="M13" s="5"/>
      <c r="N13" s="5"/>
      <c r="O13" s="5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</row>
    <row r="14" spans="1:31" ht="15.75">
      <c r="A14" s="62">
        <v>2</v>
      </c>
      <c r="B14" s="34" t="s">
        <v>8</v>
      </c>
      <c r="C14" s="90">
        <v>1.0296000000034837</v>
      </c>
      <c r="D14" s="88">
        <v>0.3420000000000982</v>
      </c>
      <c r="E14" s="63">
        <v>0.34</v>
      </c>
      <c r="F14" s="19">
        <v>6.28</v>
      </c>
      <c r="G14" s="90">
        <v>0.9486000000033528</v>
      </c>
      <c r="H14" s="88">
        <v>0.2826000000006843</v>
      </c>
      <c r="I14" s="8">
        <v>0.3</v>
      </c>
      <c r="J14" s="19">
        <v>6.18</v>
      </c>
      <c r="M14" s="5"/>
      <c r="N14" s="5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6"/>
    </row>
    <row r="15" spans="1:14" ht="12.75">
      <c r="A15" s="62">
        <v>3</v>
      </c>
      <c r="B15" s="34" t="s">
        <v>9</v>
      </c>
      <c r="C15" s="90">
        <v>1.2168000000056054</v>
      </c>
      <c r="D15" s="88">
        <v>0.44460000000094624</v>
      </c>
      <c r="E15" s="63">
        <v>0.41</v>
      </c>
      <c r="F15" s="19">
        <v>6.27</v>
      </c>
      <c r="G15" s="90">
        <v>1.0169999999943684</v>
      </c>
      <c r="H15" s="88">
        <v>0.3023999999998068</v>
      </c>
      <c r="I15" s="8">
        <v>0.32</v>
      </c>
      <c r="J15" s="19">
        <v>6.23</v>
      </c>
      <c r="M15" s="5"/>
      <c r="N15" s="5"/>
    </row>
    <row r="16" spans="1:14" ht="12.75">
      <c r="A16" s="62">
        <v>4</v>
      </c>
      <c r="B16" s="34" t="s">
        <v>10</v>
      </c>
      <c r="C16" s="90">
        <v>1.1951999999946565</v>
      </c>
      <c r="D16" s="88">
        <v>0.3563999999985299</v>
      </c>
      <c r="E16" s="63">
        <v>0.41</v>
      </c>
      <c r="F16" s="19">
        <v>6.29</v>
      </c>
      <c r="G16" s="90">
        <v>1.1736000000000786</v>
      </c>
      <c r="H16" s="88">
        <v>0.3474000000007891</v>
      </c>
      <c r="I16" s="8">
        <v>0.43</v>
      </c>
      <c r="J16" s="19">
        <v>6.2</v>
      </c>
      <c r="M16" s="5"/>
      <c r="N16" s="5"/>
    </row>
    <row r="17" spans="1:14" ht="12.75">
      <c r="A17" s="62">
        <v>5</v>
      </c>
      <c r="B17" s="34" t="s">
        <v>11</v>
      </c>
      <c r="C17" s="90">
        <v>1.3122000000021217</v>
      </c>
      <c r="D17" s="88">
        <v>0.3906000000001768</v>
      </c>
      <c r="E17" s="63">
        <v>0.35</v>
      </c>
      <c r="F17" s="19">
        <v>6.27</v>
      </c>
      <c r="G17" s="90">
        <v>1.2779999999984284</v>
      </c>
      <c r="H17" s="88">
        <v>0.3707999999990079</v>
      </c>
      <c r="I17" s="8">
        <v>0.36</v>
      </c>
      <c r="J17" s="19">
        <v>6.18</v>
      </c>
      <c r="M17" s="5"/>
      <c r="N17" s="5"/>
    </row>
    <row r="18" spans="1:14" ht="12.75">
      <c r="A18" s="62">
        <v>6</v>
      </c>
      <c r="B18" s="34" t="s">
        <v>12</v>
      </c>
      <c r="C18" s="90">
        <v>1.429199999993216</v>
      </c>
      <c r="D18" s="88">
        <v>0.4302000000004682</v>
      </c>
      <c r="E18" s="63">
        <v>0.44</v>
      </c>
      <c r="F18" s="19">
        <v>6.24</v>
      </c>
      <c r="G18" s="90">
        <v>1.3734000000113156</v>
      </c>
      <c r="H18" s="88">
        <v>0.3978000000004158</v>
      </c>
      <c r="I18" s="8">
        <v>0.44</v>
      </c>
      <c r="J18" s="19">
        <v>6.13</v>
      </c>
      <c r="M18" s="5"/>
      <c r="N18" s="5"/>
    </row>
    <row r="19" spans="1:14" ht="12.75">
      <c r="A19" s="62">
        <v>7</v>
      </c>
      <c r="B19" s="34" t="s">
        <v>13</v>
      </c>
      <c r="C19" s="90">
        <v>1.686600000006365</v>
      </c>
      <c r="D19" s="88">
        <v>0.6030000000000655</v>
      </c>
      <c r="E19" s="63">
        <v>0.58</v>
      </c>
      <c r="F19" s="19">
        <v>6.15</v>
      </c>
      <c r="G19" s="90">
        <v>1.4579999999859865</v>
      </c>
      <c r="H19" s="88">
        <v>0.42479999999977736</v>
      </c>
      <c r="I19" s="8">
        <v>0.49</v>
      </c>
      <c r="J19" s="19">
        <v>6.07</v>
      </c>
      <c r="M19" s="5"/>
      <c r="N19" s="5"/>
    </row>
    <row r="20" spans="1:15" s="3" customFormat="1" ht="12.75">
      <c r="A20" s="62">
        <v>8</v>
      </c>
      <c r="B20" s="34" t="s">
        <v>14</v>
      </c>
      <c r="C20" s="90">
        <v>1.5012000000078842</v>
      </c>
      <c r="D20" s="88">
        <v>0.4427999999993517</v>
      </c>
      <c r="E20" s="63">
        <v>0.56</v>
      </c>
      <c r="F20" s="19">
        <v>6.15</v>
      </c>
      <c r="G20" s="90">
        <v>1.485000000007858</v>
      </c>
      <c r="H20" s="88">
        <v>0.43200000000001637</v>
      </c>
      <c r="I20" s="8">
        <v>0.48</v>
      </c>
      <c r="J20" s="19">
        <v>5.95</v>
      </c>
      <c r="K20"/>
      <c r="L20" s="5"/>
      <c r="M20" s="5"/>
      <c r="N20" s="5"/>
      <c r="O20" s="5"/>
    </row>
    <row r="21" spans="1:14" ht="12.75">
      <c r="A21" s="62">
        <v>9</v>
      </c>
      <c r="B21" s="34" t="s">
        <v>15</v>
      </c>
      <c r="C21" s="90">
        <v>1.4399999999986903</v>
      </c>
      <c r="D21" s="88">
        <v>0.4230000000002292</v>
      </c>
      <c r="E21" s="63">
        <v>0.48</v>
      </c>
      <c r="F21" s="19">
        <v>6.16</v>
      </c>
      <c r="G21" s="90">
        <v>1.4346000000041386</v>
      </c>
      <c r="H21" s="88">
        <v>0.41220000000089385</v>
      </c>
      <c r="I21" s="8">
        <v>0.49</v>
      </c>
      <c r="J21" s="19">
        <v>6.04</v>
      </c>
      <c r="M21" s="5"/>
      <c r="N21" s="5"/>
    </row>
    <row r="22" spans="1:14" ht="12.75">
      <c r="A22" s="62">
        <v>10</v>
      </c>
      <c r="B22" s="34" t="s">
        <v>16</v>
      </c>
      <c r="C22" s="90">
        <v>1.6163999999953376</v>
      </c>
      <c r="D22" s="88">
        <v>0.5471999999997479</v>
      </c>
      <c r="E22" s="63">
        <v>0.47</v>
      </c>
      <c r="F22" s="19">
        <v>6.17</v>
      </c>
      <c r="G22" s="90">
        <v>1.4399999999986903</v>
      </c>
      <c r="H22" s="88">
        <v>0.414000000000442</v>
      </c>
      <c r="I22" s="8">
        <v>0.48</v>
      </c>
      <c r="J22" s="19">
        <v>6.04</v>
      </c>
      <c r="M22" s="5"/>
      <c r="N22" s="5"/>
    </row>
    <row r="23" spans="1:15" s="3" customFormat="1" ht="12.75">
      <c r="A23" s="62">
        <v>11</v>
      </c>
      <c r="B23" s="34" t="s">
        <v>17</v>
      </c>
      <c r="C23" s="90">
        <v>1.405799999994997</v>
      </c>
      <c r="D23" s="88">
        <v>0.414000000000442</v>
      </c>
      <c r="E23" s="63">
        <v>0.47</v>
      </c>
      <c r="F23" s="19">
        <v>6.17</v>
      </c>
      <c r="G23" s="90">
        <v>1.4039999999913562</v>
      </c>
      <c r="H23" s="88">
        <v>0.4031999999990603</v>
      </c>
      <c r="I23" s="8">
        <v>0.48</v>
      </c>
      <c r="J23" s="19">
        <v>6.02</v>
      </c>
      <c r="K23"/>
      <c r="L23" s="5"/>
      <c r="M23" s="5"/>
      <c r="N23" s="5"/>
      <c r="O23" s="5"/>
    </row>
    <row r="24" spans="1:15" ht="12.75">
      <c r="A24" s="62">
        <v>12</v>
      </c>
      <c r="B24" s="34" t="s">
        <v>18</v>
      </c>
      <c r="C24" s="90">
        <v>1.5228000000024622</v>
      </c>
      <c r="D24" s="88">
        <v>0.5075999999994565</v>
      </c>
      <c r="E24" s="63">
        <v>0.45</v>
      </c>
      <c r="F24" s="19">
        <v>6.17</v>
      </c>
      <c r="G24" s="90">
        <v>1.3788000000058673</v>
      </c>
      <c r="H24" s="88">
        <v>0.39600000000086766</v>
      </c>
      <c r="I24" s="8">
        <v>0.46</v>
      </c>
      <c r="J24" s="19">
        <v>6.01</v>
      </c>
      <c r="M24" s="5"/>
      <c r="N24" s="5"/>
      <c r="O24" s="5"/>
    </row>
    <row r="25" spans="1:14" ht="12.75">
      <c r="A25" s="62">
        <v>13</v>
      </c>
      <c r="B25" s="34" t="s">
        <v>19</v>
      </c>
      <c r="C25" s="90">
        <v>1.5786000000007334</v>
      </c>
      <c r="D25" s="88">
        <v>0.5364000000004125</v>
      </c>
      <c r="E25" s="63">
        <v>0.55</v>
      </c>
      <c r="F25" s="19">
        <v>6.13</v>
      </c>
      <c r="G25" s="90">
        <v>1.3950000000058935</v>
      </c>
      <c r="H25" s="88">
        <v>0.399599999999964</v>
      </c>
      <c r="I25" s="8">
        <v>0.45</v>
      </c>
      <c r="J25" s="19">
        <v>6.01</v>
      </c>
      <c r="M25" s="5"/>
      <c r="N25" s="5"/>
    </row>
    <row r="26" spans="1:14" ht="12.75">
      <c r="A26" s="62">
        <v>14</v>
      </c>
      <c r="B26" s="34" t="s">
        <v>20</v>
      </c>
      <c r="C26" s="90">
        <v>1.5156000000042695</v>
      </c>
      <c r="D26" s="88">
        <v>0.4554000000002816</v>
      </c>
      <c r="E26" s="63">
        <v>0.46</v>
      </c>
      <c r="F26" s="19">
        <v>6.24</v>
      </c>
      <c r="G26" s="90">
        <v>1.4939999999933207</v>
      </c>
      <c r="H26" s="88">
        <v>0.42479999999977736</v>
      </c>
      <c r="I26" s="8">
        <v>0.49</v>
      </c>
      <c r="J26" s="19">
        <v>6.02</v>
      </c>
      <c r="M26" s="5"/>
      <c r="N26" s="5"/>
    </row>
    <row r="27" spans="1:14" ht="12.75">
      <c r="A27" s="62">
        <v>15</v>
      </c>
      <c r="B27" s="34" t="s">
        <v>21</v>
      </c>
      <c r="C27" s="90">
        <v>1.4849999999914871</v>
      </c>
      <c r="D27" s="88">
        <v>0.5184000000008382</v>
      </c>
      <c r="E27" s="63">
        <v>0.54</v>
      </c>
      <c r="F27" s="19">
        <v>6.22</v>
      </c>
      <c r="G27" s="90">
        <v>1.3032000000002881</v>
      </c>
      <c r="H27" s="88">
        <v>0.3744000000001506</v>
      </c>
      <c r="I27" s="8">
        <v>0.5</v>
      </c>
      <c r="J27" s="19">
        <v>6.03</v>
      </c>
      <c r="M27" s="5"/>
      <c r="N27" s="5"/>
    </row>
    <row r="28" spans="1:14" ht="12.75">
      <c r="A28" s="62">
        <v>16</v>
      </c>
      <c r="B28" s="34" t="s">
        <v>22</v>
      </c>
      <c r="C28" s="90">
        <v>1.3896000000113418</v>
      </c>
      <c r="D28" s="88">
        <v>0.46979999999871325</v>
      </c>
      <c r="E28" s="63">
        <v>0.4</v>
      </c>
      <c r="F28" s="19">
        <v>6.19</v>
      </c>
      <c r="G28" s="90">
        <v>1.2492000000056578</v>
      </c>
      <c r="H28" s="88">
        <v>0.3563999999985299</v>
      </c>
      <c r="I28" s="8">
        <v>0.41</v>
      </c>
      <c r="J28" s="19">
        <v>6.06</v>
      </c>
      <c r="M28" s="5"/>
      <c r="N28" s="5"/>
    </row>
    <row r="29" spans="1:14" ht="12.75">
      <c r="A29" s="62">
        <v>17</v>
      </c>
      <c r="B29" s="34" t="s">
        <v>23</v>
      </c>
      <c r="C29" s="90">
        <v>1.3625999999894702</v>
      </c>
      <c r="D29" s="88">
        <v>0.44099999999980355</v>
      </c>
      <c r="E29" s="63">
        <v>0.5</v>
      </c>
      <c r="F29" s="19">
        <v>6.16</v>
      </c>
      <c r="G29" s="90">
        <v>1.2509999999929278</v>
      </c>
      <c r="H29" s="88">
        <v>0.35640000000057626</v>
      </c>
      <c r="I29" s="8">
        <v>0.41</v>
      </c>
      <c r="J29" s="19">
        <v>6.04</v>
      </c>
      <c r="M29" s="5"/>
      <c r="N29" s="5"/>
    </row>
    <row r="30" spans="1:14" ht="12.75">
      <c r="A30" s="62">
        <v>18</v>
      </c>
      <c r="B30" s="34" t="s">
        <v>24</v>
      </c>
      <c r="C30" s="90">
        <v>1.3554000000076485</v>
      </c>
      <c r="D30" s="88">
        <v>0.41940000000113287</v>
      </c>
      <c r="E30" s="63">
        <v>0.5</v>
      </c>
      <c r="F30" s="19">
        <v>6.17</v>
      </c>
      <c r="G30" s="90">
        <v>1.2617999999984022</v>
      </c>
      <c r="H30" s="88">
        <v>0.36540000000036343</v>
      </c>
      <c r="I30" s="8">
        <v>0.42</v>
      </c>
      <c r="J30" s="19">
        <v>6.06</v>
      </c>
      <c r="M30" s="5"/>
      <c r="N30" s="5"/>
    </row>
    <row r="31" spans="1:15" s="3" customFormat="1" ht="12.75">
      <c r="A31" s="62">
        <v>19</v>
      </c>
      <c r="B31" s="34" t="s">
        <v>25</v>
      </c>
      <c r="C31" s="90">
        <v>1.2546000000002095</v>
      </c>
      <c r="D31" s="88">
        <v>0.3671999999999116</v>
      </c>
      <c r="E31" s="63">
        <v>0.42</v>
      </c>
      <c r="F31" s="19">
        <v>6.2</v>
      </c>
      <c r="G31" s="90">
        <v>1.2131999999983236</v>
      </c>
      <c r="H31" s="88">
        <v>0.35279999999943357</v>
      </c>
      <c r="I31" s="8">
        <v>0.42</v>
      </c>
      <c r="J31" s="19">
        <v>6.06</v>
      </c>
      <c r="K31"/>
      <c r="L31" s="5"/>
      <c r="M31" s="5"/>
      <c r="N31" s="5"/>
      <c r="O31" s="5"/>
    </row>
    <row r="32" spans="1:14" ht="12.75">
      <c r="A32" s="62">
        <v>20</v>
      </c>
      <c r="B32" s="34" t="s">
        <v>26</v>
      </c>
      <c r="C32" s="90">
        <v>1.2293999999983498</v>
      </c>
      <c r="D32" s="88">
        <v>0.44099999999980355</v>
      </c>
      <c r="E32" s="63">
        <v>0.39</v>
      </c>
      <c r="F32" s="19">
        <v>6.21</v>
      </c>
      <c r="G32" s="90">
        <v>1.043999999999869</v>
      </c>
      <c r="H32" s="88">
        <v>0.3060000000009495</v>
      </c>
      <c r="I32" s="8">
        <v>0.39</v>
      </c>
      <c r="J32" s="19">
        <v>6.08</v>
      </c>
      <c r="M32" s="5"/>
      <c r="N32" s="5"/>
    </row>
    <row r="33" spans="1:14" ht="12.75">
      <c r="A33" s="62">
        <v>21</v>
      </c>
      <c r="B33" s="34" t="s">
        <v>27</v>
      </c>
      <c r="C33" s="90">
        <v>1.4004000000004453</v>
      </c>
      <c r="D33" s="88">
        <v>0.46440000000006876</v>
      </c>
      <c r="E33" s="63">
        <v>0.43</v>
      </c>
      <c r="F33" s="19">
        <v>6.21</v>
      </c>
      <c r="G33" s="90">
        <v>1.243800000011106</v>
      </c>
      <c r="H33" s="88">
        <v>0.36540000000036343</v>
      </c>
      <c r="I33" s="8">
        <v>0.33</v>
      </c>
      <c r="J33" s="19">
        <v>6.12</v>
      </c>
      <c r="M33" s="5"/>
      <c r="N33" s="5"/>
    </row>
    <row r="34" spans="1:14" ht="12.75">
      <c r="A34" s="62">
        <v>22</v>
      </c>
      <c r="B34" s="34" t="s">
        <v>28</v>
      </c>
      <c r="C34" s="90">
        <v>1.0944000000035885</v>
      </c>
      <c r="D34" s="88">
        <v>0.34920000000033724</v>
      </c>
      <c r="E34" s="63">
        <v>0.51</v>
      </c>
      <c r="F34" s="19">
        <v>6.23</v>
      </c>
      <c r="G34" s="90">
        <v>1.0223999999889202</v>
      </c>
      <c r="H34" s="88">
        <v>0.304199999999355</v>
      </c>
      <c r="I34" s="8">
        <v>0.5</v>
      </c>
      <c r="J34" s="19">
        <v>6.13</v>
      </c>
      <c r="M34" s="5"/>
      <c r="N34" s="5"/>
    </row>
    <row r="35" spans="1:14" ht="12.75">
      <c r="A35" s="62">
        <v>23</v>
      </c>
      <c r="B35" s="34" t="s">
        <v>29</v>
      </c>
      <c r="C35" s="90">
        <v>1.2185999999928754</v>
      </c>
      <c r="D35" s="88">
        <v>0.5003999999992175</v>
      </c>
      <c r="E35" s="63">
        <v>0.4</v>
      </c>
      <c r="F35" s="19">
        <v>6.24</v>
      </c>
      <c r="G35" s="90">
        <v>0.9270000000087748</v>
      </c>
      <c r="H35" s="88">
        <v>0.27719999999999345</v>
      </c>
      <c r="I35" s="8">
        <v>0.31</v>
      </c>
      <c r="J35" s="19">
        <v>6.14</v>
      </c>
      <c r="M35" s="5"/>
      <c r="N35" s="5"/>
    </row>
    <row r="36" spans="1:14" ht="13.5" thickBot="1">
      <c r="A36" s="65">
        <v>24</v>
      </c>
      <c r="B36" s="37" t="s">
        <v>30</v>
      </c>
      <c r="C36" s="91">
        <v>1.0476000000071508</v>
      </c>
      <c r="D36" s="92">
        <v>0.3761999999996988</v>
      </c>
      <c r="E36" s="66">
        <v>0.4</v>
      </c>
      <c r="F36" s="21">
        <v>6.24</v>
      </c>
      <c r="G36" s="91">
        <v>0.9000000000032742</v>
      </c>
      <c r="H36" s="92">
        <v>0.26999999999975444</v>
      </c>
      <c r="I36" s="20">
        <v>0.3</v>
      </c>
      <c r="J36" s="21">
        <v>6.17</v>
      </c>
      <c r="M36" s="5"/>
      <c r="N36" s="5"/>
    </row>
    <row r="37" spans="1:10" ht="12.75">
      <c r="A37" s="68"/>
      <c r="B37" s="22" t="s">
        <v>31</v>
      </c>
      <c r="C37" s="44"/>
      <c r="D37" s="4"/>
      <c r="E37" s="42"/>
      <c r="F37" s="4"/>
      <c r="G37" s="44"/>
      <c r="H37" s="42"/>
      <c r="I37" s="4"/>
      <c r="J37" s="43"/>
    </row>
    <row r="38" spans="1:10" ht="12.75">
      <c r="A38" s="69">
        <v>25</v>
      </c>
      <c r="B38" s="22" t="s">
        <v>33</v>
      </c>
      <c r="C38" s="70">
        <f>SUM(C13:C36)*1000</f>
        <v>32464.80000000338</v>
      </c>
      <c r="D38" s="25">
        <f>SUM(D13:D36)*1000</f>
        <v>10729.799999999614</v>
      </c>
      <c r="E38" s="42"/>
      <c r="F38" s="4"/>
      <c r="G38" s="70">
        <f>SUM(G13:G36)*1000</f>
        <v>29577.600000007806</v>
      </c>
      <c r="H38" s="25">
        <f>SUM(H13:H36)*1000</f>
        <v>8603.999999999132</v>
      </c>
      <c r="I38" s="4"/>
      <c r="J38" s="43"/>
    </row>
    <row r="39" spans="1:10" ht="13.5" thickBot="1">
      <c r="A39" s="16"/>
      <c r="B39" s="28" t="s">
        <v>32</v>
      </c>
      <c r="C39" s="45"/>
      <c r="D39" s="46"/>
      <c r="E39" s="47"/>
      <c r="F39" s="46"/>
      <c r="G39" s="45"/>
      <c r="H39" s="47"/>
      <c r="I39" s="46"/>
      <c r="J39" s="48"/>
    </row>
    <row r="40" spans="3:7" ht="12.75">
      <c r="C40" s="83"/>
      <c r="G40" s="83"/>
    </row>
    <row r="41" spans="2:7" ht="12.75">
      <c r="B41" s="2"/>
      <c r="C41" s="83"/>
      <c r="G41" s="83"/>
    </row>
    <row r="42" spans="1:15" ht="15.75">
      <c r="A42" s="57"/>
      <c r="B42" s="125" t="s">
        <v>34</v>
      </c>
      <c r="C42" s="125"/>
      <c r="D42" s="125"/>
      <c r="E42" s="125"/>
      <c r="F42" s="125"/>
      <c r="G42" s="125" t="s">
        <v>143</v>
      </c>
      <c r="H42" s="125"/>
      <c r="I42" s="57"/>
      <c r="J42" s="57"/>
      <c r="K42" s="112"/>
      <c r="L42" s="57"/>
      <c r="M42" s="57"/>
      <c r="N42" s="57"/>
      <c r="O42" s="5"/>
    </row>
  </sheetData>
  <sheetProtection/>
  <mergeCells count="11">
    <mergeCell ref="R12:AE12"/>
    <mergeCell ref="C11:F11"/>
    <mergeCell ref="G11:J11"/>
    <mergeCell ref="C10:J10"/>
    <mergeCell ref="R9:AE9"/>
    <mergeCell ref="I1:J1"/>
    <mergeCell ref="A2:J2"/>
    <mergeCell ref="A4:J4"/>
    <mergeCell ref="A7:J7"/>
    <mergeCell ref="R7:AE7"/>
    <mergeCell ref="R11:AE11"/>
  </mergeCells>
  <printOptions/>
  <pageMargins left="0.7874015748031497" right="0.7874015748031497" top="0.5118110236220472" bottom="0.551181102362204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hrishpens</cp:lastModifiedBy>
  <cp:lastPrinted>2017-06-26T05:03:49Z</cp:lastPrinted>
  <dcterms:created xsi:type="dcterms:W3CDTF">1996-10-08T23:32:33Z</dcterms:created>
  <dcterms:modified xsi:type="dcterms:W3CDTF">2017-06-30T05:02:22Z</dcterms:modified>
  <cp:category/>
  <cp:version/>
  <cp:contentType/>
  <cp:contentStatus/>
</cp:coreProperties>
</file>